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R:\Project Administration\Small Grants Program\2024 POV Riverkeeper Consent Decree\Program Guide and Forms\Finals\"/>
    </mc:Choice>
  </mc:AlternateContent>
  <xr:revisionPtr revIDLastSave="0" documentId="13_ncr:1_{F36CA12E-9B71-448E-9D48-AE658FB49AAD}" xr6:coauthVersionLast="47" xr6:coauthVersionMax="47" xr10:uidLastSave="{00000000-0000-0000-0000-000000000000}"/>
  <bookViews>
    <workbookView xWindow="28680" yWindow="-120" windowWidth="29040" windowHeight="15840" activeTab="1" xr2:uid="{00000000-000D-0000-FFFF-FFFF00000000}"/>
  </bookViews>
  <sheets>
    <sheet name="Read Me" sheetId="6" r:id="rId1"/>
    <sheet name="Budget" sheetId="9" r:id="rId2"/>
    <sheet name="Example Budget" sheetId="10" r:id="rId3"/>
  </sheets>
  <externalReferences>
    <externalReference r:id="rId4"/>
  </externalReferences>
  <definedNames>
    <definedName name="ae_choices">'[1]Lists for dropdown'!$A$18:$A$25</definedName>
    <definedName name="choose_category">'[1]Lists for dropdown'!$A$1:$A$14</definedName>
    <definedName name="DesignOnly">'[1]Lists for dropdown'!$A$55:$A$66</definedName>
    <definedName name="Incidental_Costs">'[1]Lists for dropdown'!$A$35:$A$53</definedName>
    <definedName name="_xlnm.Print_Area" localSheetId="1">Budget!$A$1:$J$30</definedName>
    <definedName name="_xlnm.Print_Area" localSheetId="2">'Example Budget'!$A$1:$J$32</definedName>
    <definedName name="_xlnm.Print_Area" localSheetId="0">'Read Me'!$A$1:$J$18</definedName>
    <definedName name="Property_Costs">'[1]Lists for dropdown'!$A$28:$A$32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0" l="1"/>
  <c r="F29" i="10" l="1"/>
  <c r="F27" i="10"/>
  <c r="F26" i="10"/>
  <c r="F21" i="10"/>
  <c r="F18" i="10"/>
  <c r="F16" i="10"/>
  <c r="F13" i="10"/>
  <c r="F9" i="10"/>
  <c r="F28" i="9" l="1"/>
  <c r="F27" i="9"/>
  <c r="F26" i="9"/>
  <c r="F21" i="9"/>
  <c r="F20" i="9"/>
  <c r="F19" i="9"/>
  <c r="F16" i="9"/>
  <c r="F15" i="9"/>
  <c r="F14" i="9"/>
  <c r="F11" i="9"/>
  <c r="F10" i="9"/>
  <c r="F9" i="9"/>
  <c r="H36" i="10" l="1"/>
  <c r="G36" i="10"/>
  <c r="F35" i="10"/>
  <c r="F36" i="10" s="1"/>
  <c r="H30" i="10"/>
  <c r="G30" i="10"/>
  <c r="K29" i="10"/>
  <c r="K27" i="10"/>
  <c r="K26" i="10"/>
  <c r="H22" i="10"/>
  <c r="G22" i="10"/>
  <c r="K21" i="10"/>
  <c r="H19" i="10"/>
  <c r="G19" i="10"/>
  <c r="K18" i="10"/>
  <c r="K16" i="10"/>
  <c r="H14" i="10"/>
  <c r="G14" i="10"/>
  <c r="K13" i="10"/>
  <c r="F14" i="10"/>
  <c r="G24" i="10" l="1"/>
  <c r="G32" i="10" s="1"/>
  <c r="H24" i="10"/>
  <c r="H32" i="10" s="1"/>
  <c r="H38" i="10" s="1"/>
  <c r="K9" i="10"/>
  <c r="F19" i="10"/>
  <c r="K19" i="10" s="1"/>
  <c r="F30" i="10"/>
  <c r="K14" i="10"/>
  <c r="F22" i="10"/>
  <c r="K22" i="10" s="1"/>
  <c r="H22" i="9"/>
  <c r="G22" i="9"/>
  <c r="K20" i="9"/>
  <c r="K19" i="9"/>
  <c r="F33" i="9"/>
  <c r="G34" i="9"/>
  <c r="H34" i="9"/>
  <c r="K30" i="10" l="1"/>
  <c r="G38" i="10"/>
  <c r="F24" i="10"/>
  <c r="K24" i="10" s="1"/>
  <c r="F22" i="9"/>
  <c r="F34" i="9"/>
  <c r="F32" i="10" l="1"/>
  <c r="K32" i="10" s="1"/>
  <c r="F38" i="10" l="1"/>
  <c r="A4" i="9"/>
  <c r="K28" i="9" l="1"/>
  <c r="K27" i="9"/>
  <c r="K26" i="9"/>
  <c r="H17" i="9"/>
  <c r="G17" i="9"/>
  <c r="H12" i="9"/>
  <c r="H24" i="9" s="1"/>
  <c r="G12" i="9"/>
  <c r="G24" i="9" s="1"/>
  <c r="F29" i="9" l="1"/>
  <c r="H29" i="9"/>
  <c r="H30" i="9" s="1"/>
  <c r="G29" i="9"/>
  <c r="G30" i="9" s="1"/>
  <c r="K22" i="9"/>
  <c r="K21" i="9"/>
  <c r="K16" i="9"/>
  <c r="K14" i="9"/>
  <c r="K11" i="9"/>
  <c r="K10" i="9"/>
  <c r="H36" i="9" l="1"/>
  <c r="G36" i="9"/>
  <c r="K29" i="9"/>
  <c r="K15" i="9"/>
  <c r="F17" i="9"/>
  <c r="K17" i="9" s="1"/>
  <c r="K9" i="9"/>
  <c r="F12" i="9"/>
  <c r="F24" i="9" s="1"/>
  <c r="F30" i="9" l="1"/>
  <c r="K24" i="9"/>
  <c r="K12" i="9"/>
  <c r="K30" i="9" l="1"/>
  <c r="F36" i="9" l="1"/>
</calcChain>
</file>

<file path=xl/sharedStrings.xml><?xml version="1.0" encoding="utf-8"?>
<sst xmlns="http://schemas.openxmlformats.org/spreadsheetml/2006/main" count="154" uniqueCount="76">
  <si>
    <t xml:space="preserve"> </t>
  </si>
  <si>
    <t>Amount</t>
  </si>
  <si>
    <t>STotal</t>
  </si>
  <si>
    <t>GTOTAL</t>
  </si>
  <si>
    <t>[Item]</t>
  </si>
  <si>
    <t>[description]</t>
  </si>
  <si>
    <t>[item]</t>
  </si>
  <si>
    <t>[type]</t>
  </si>
  <si>
    <t>Rate</t>
  </si>
  <si>
    <t xml:space="preserve">Budget Check </t>
  </si>
  <si>
    <t>Category</t>
  </si>
  <si>
    <t>GRANT REQUEST</t>
  </si>
  <si>
    <t>Administrative Costs</t>
  </si>
  <si>
    <t xml:space="preserve"> GTOTAL</t>
  </si>
  <si>
    <t>Qty</t>
  </si>
  <si>
    <t>*</t>
  </si>
  <si>
    <r>
      <t>The "</t>
    </r>
    <r>
      <rPr>
        <sz val="11"/>
        <color rgb="FFFF0000"/>
        <rFont val="Calibri"/>
        <family val="2"/>
        <scheme val="minor"/>
      </rPr>
      <t>budget check</t>
    </r>
    <r>
      <rPr>
        <sz val="11"/>
        <color theme="1"/>
        <rFont val="Calibri"/>
        <family val="2"/>
        <scheme val="minor"/>
      </rPr>
      <t>" column will calculate errors automatically.  Cells in this column should = 0</t>
    </r>
  </si>
  <si>
    <t>LCFRB staff will format  for printing</t>
  </si>
  <si>
    <t>At least one budget detail template must be completed for a project proposal.</t>
  </si>
  <si>
    <t>Instructions:</t>
  </si>
  <si>
    <t xml:space="preserve">OVERALL PROJECT </t>
  </si>
  <si>
    <t xml:space="preserve">Lower Columbia Fish Recovery Board Project Application Budget Detail </t>
  </si>
  <si>
    <t>Project Name</t>
  </si>
  <si>
    <t>Please complete the following information</t>
  </si>
  <si>
    <t>LCFRB staff will proof this page after submission</t>
  </si>
  <si>
    <r>
      <rPr>
        <b/>
        <sz val="11"/>
        <color theme="1"/>
        <rFont val="Calibri"/>
        <family val="2"/>
        <scheme val="minor"/>
      </rPr>
      <t>Sales tax</t>
    </r>
    <r>
      <rPr>
        <sz val="11"/>
        <color theme="1"/>
        <rFont val="Calibri"/>
        <family val="2"/>
        <scheme val="minor"/>
      </rPr>
      <t xml:space="preserve"> should be included in the unit prices for applicable line items</t>
    </r>
  </si>
  <si>
    <r>
      <rPr>
        <sz val="11"/>
        <rFont val="Calibri"/>
        <family val="2"/>
        <scheme val="minor"/>
      </rPr>
      <t xml:space="preserve">PLEASE </t>
    </r>
    <r>
      <rPr>
        <b/>
        <sz val="11"/>
        <rFont val="Calibri"/>
        <family val="2"/>
        <scheme val="minor"/>
      </rPr>
      <t>do not delete</t>
    </r>
    <r>
      <rPr>
        <sz val="11"/>
        <color theme="1"/>
        <rFont val="Calibri"/>
        <family val="2"/>
        <scheme val="minor"/>
      </rPr>
      <t xml:space="preserve"> rows, just leave the row blank</t>
    </r>
  </si>
  <si>
    <t>Enter only the amount of the grant request</t>
  </si>
  <si>
    <t>Match</t>
  </si>
  <si>
    <t>Source (Grant, Cash, Materials, Labor, Volunteers, etc)</t>
  </si>
  <si>
    <t>The Grant  Request and Match should equal the total project cost and Budget Check cell should be 0. Sponsors must account for all sources and types of match need to complete the project.</t>
  </si>
  <si>
    <t>Type (Federal, State or Local?)</t>
  </si>
  <si>
    <t>Budget must account for all costs to complete the project</t>
  </si>
  <si>
    <t xml:space="preserve">It also serves as the basis for comparing costs among all applications.  </t>
  </si>
  <si>
    <t>Materials</t>
  </si>
  <si>
    <t>Project Number</t>
  </si>
  <si>
    <t>Services</t>
  </si>
  <si>
    <t>MATCH (optional)</t>
  </si>
  <si>
    <t xml:space="preserve">Indirect Costs </t>
  </si>
  <si>
    <t>Description</t>
  </si>
  <si>
    <t>Approved Rate</t>
  </si>
  <si>
    <t>Total Project Base</t>
  </si>
  <si>
    <t>Indirect</t>
  </si>
  <si>
    <t>Make sure to double check the total formula links if extra lines are added to the worksheet!</t>
  </si>
  <si>
    <t>Unit</t>
  </si>
  <si>
    <t>Restoration</t>
  </si>
  <si>
    <t>Restoration Subtotal</t>
  </si>
  <si>
    <t>Other</t>
  </si>
  <si>
    <t>This budget sheet will assist the LCFRB Reviewers in evaluating each proposal's cost/benefit.</t>
  </si>
  <si>
    <t>Labor</t>
  </si>
  <si>
    <t>The Grant  Request and Match should equal the total project cost and Budget Check cell should be 0. Sponsors must account for all sources and types of match needed to complete the project.</t>
  </si>
  <si>
    <t>hours</t>
  </si>
  <si>
    <t>Manager</t>
  </si>
  <si>
    <t>Native plants</t>
  </si>
  <si>
    <t>plants</t>
  </si>
  <si>
    <t>Flagging</t>
  </si>
  <si>
    <t>flagging for plant placement</t>
  </si>
  <si>
    <t>flags</t>
  </si>
  <si>
    <t>Staff</t>
  </si>
  <si>
    <t>Contract labor</t>
  </si>
  <si>
    <t>site prep</t>
  </si>
  <si>
    <t>In kind partner labor</t>
  </si>
  <si>
    <t>State</t>
  </si>
  <si>
    <t>Financial Admin</t>
  </si>
  <si>
    <t>Employee time, tracking, accounts payable</t>
  </si>
  <si>
    <t>Reporting and invoicing</t>
  </si>
  <si>
    <t>If you need additional rows, insert them making sure the STotal is picking up all the items in the section</t>
  </si>
  <si>
    <t>Project Subtotal</t>
  </si>
  <si>
    <t>Admin Subtotal</t>
  </si>
  <si>
    <t>Organize &amp; manage plantings</t>
  </si>
  <si>
    <t>Plants for restoration site</t>
  </si>
  <si>
    <t>Plant Protectors</t>
  </si>
  <si>
    <t>protectors for the conifers</t>
  </si>
  <si>
    <t>net protectors</t>
  </si>
  <si>
    <r>
      <t xml:space="preserve">It is important to </t>
    </r>
    <r>
      <rPr>
        <b/>
        <sz val="11"/>
        <color theme="1"/>
        <rFont val="Calibri"/>
        <family val="2"/>
        <scheme val="minor"/>
      </rPr>
      <t>account for all costs</t>
    </r>
    <r>
      <rPr>
        <sz val="11"/>
        <color theme="1"/>
        <rFont val="Calibri"/>
        <family val="2"/>
        <scheme val="minor"/>
      </rPr>
      <t xml:space="preserve"> associated with completing a project, both match and other sources of funding</t>
    </r>
  </si>
  <si>
    <t>Small Grant Budget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</si>
</sst>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0.000%"/>
  </numFmts>
  <fonts count="22"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b/>
      <sz val="11"/>
      <color theme="1"/>
      <name val="Calibri"/>
      <family val="2"/>
      <scheme val="minor"/>
    </font>
    <font>
      <i/>
      <sz val="11"/>
      <name val="Calibri"/>
      <family val="2"/>
      <scheme val="minor"/>
    </font>
    <font>
      <sz val="11"/>
      <color rgb="FFFF0000"/>
      <name val="Calibri"/>
      <family val="2"/>
      <scheme val="minor"/>
    </font>
    <font>
      <i/>
      <sz val="11"/>
      <color theme="1"/>
      <name val="Calibri"/>
      <family val="2"/>
      <scheme val="minor"/>
    </font>
    <font>
      <sz val="18"/>
      <color theme="1"/>
      <name val="Calibri"/>
      <family val="2"/>
      <scheme val="minor"/>
    </font>
    <font>
      <b/>
      <sz val="18"/>
      <color theme="1"/>
      <name val="Dotum"/>
      <family val="2"/>
    </font>
    <font>
      <b/>
      <i/>
      <sz val="11"/>
      <color rgb="FFFF0000"/>
      <name val="Calibri"/>
      <family val="2"/>
      <scheme val="minor"/>
    </font>
    <font>
      <sz val="11"/>
      <color theme="1" tint="4.9989318521683403E-2"/>
      <name val="Calibri"/>
      <family val="2"/>
      <scheme val="minor"/>
    </font>
    <font>
      <sz val="12"/>
      <color theme="0"/>
      <name val="Calibri"/>
      <family val="2"/>
      <scheme val="minor"/>
    </font>
    <font>
      <sz val="12"/>
      <name val="Calibri"/>
      <family val="2"/>
      <scheme val="minor"/>
    </font>
    <font>
      <sz val="12"/>
      <color theme="1" tint="4.9989318521683403E-2"/>
      <name val="Calibri"/>
      <family val="2"/>
      <scheme val="minor"/>
    </font>
    <font>
      <b/>
      <sz val="12"/>
      <color theme="1" tint="4.9989318521683403E-2"/>
      <name val="Calibri"/>
      <family val="2"/>
      <scheme val="minor"/>
    </font>
    <font>
      <b/>
      <sz val="12"/>
      <color theme="1"/>
      <name val="Calibri"/>
      <family val="2"/>
      <scheme val="minor"/>
    </font>
    <font>
      <i/>
      <sz val="11"/>
      <color rgb="FFFF0000"/>
      <name val="Calibri"/>
      <family val="2"/>
      <scheme val="minor"/>
    </font>
    <font>
      <u val="singleAccounting"/>
      <sz val="1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6" tint="0.59999389629810485"/>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7">
    <xf numFmtId="0" fontId="0" fillId="0" borderId="0" xfId="0"/>
    <xf numFmtId="0" fontId="0" fillId="0" borderId="0" xfId="0" applyAlignment="1">
      <alignment vertical="top"/>
    </xf>
    <xf numFmtId="0" fontId="2" fillId="0" borderId="0" xfId="0" applyFont="1" applyAlignment="1">
      <alignment vertical="top"/>
    </xf>
    <xf numFmtId="0" fontId="3" fillId="0" borderId="0" xfId="0" applyFont="1" applyAlignment="1">
      <alignment horizontal="right" vertical="top"/>
    </xf>
    <xf numFmtId="0" fontId="2" fillId="0" borderId="0" xfId="0" applyFont="1" applyAlignment="1">
      <alignment horizontal="right" vertical="top"/>
    </xf>
    <xf numFmtId="49" fontId="4" fillId="0" borderId="0" xfId="0" applyNumberFormat="1" applyFont="1" applyAlignment="1">
      <alignment vertical="top"/>
    </xf>
    <xf numFmtId="49" fontId="5" fillId="0" borderId="0" xfId="0" applyNumberFormat="1" applyFont="1" applyAlignment="1">
      <alignment vertical="top"/>
    </xf>
    <xf numFmtId="164" fontId="2" fillId="0" borderId="0" xfId="2" applyNumberFormat="1" applyFont="1" applyFill="1" applyBorder="1" applyAlignment="1">
      <alignment vertical="top" wrapText="1"/>
    </xf>
    <xf numFmtId="44" fontId="2" fillId="0" borderId="0" xfId="2" applyFont="1" applyFill="1" applyBorder="1" applyAlignment="1">
      <alignment vertical="top" wrapText="1"/>
    </xf>
    <xf numFmtId="43" fontId="3" fillId="0" borderId="0" xfId="1" applyFont="1" applyFill="1" applyBorder="1" applyAlignment="1">
      <alignment vertical="top"/>
    </xf>
    <xf numFmtId="43" fontId="2" fillId="0" borderId="0" xfId="1" applyFont="1" applyFill="1" applyBorder="1" applyAlignment="1">
      <alignment vertical="top" wrapText="1"/>
    </xf>
    <xf numFmtId="0" fontId="0" fillId="0" borderId="2" xfId="0" applyBorder="1" applyAlignment="1">
      <alignment vertical="top"/>
    </xf>
    <xf numFmtId="0" fontId="7" fillId="0" borderId="0" xfId="0" applyFont="1"/>
    <xf numFmtId="0" fontId="2" fillId="0" borderId="0" xfId="0" applyFont="1" applyAlignment="1">
      <alignment horizontal="left" vertical="top"/>
    </xf>
    <xf numFmtId="0" fontId="7" fillId="0" borderId="0" xfId="0" applyFont="1" applyAlignment="1">
      <alignment vertical="top"/>
    </xf>
    <xf numFmtId="0" fontId="0" fillId="0" borderId="0" xfId="0" applyAlignment="1">
      <alignment vertical="top" wrapText="1"/>
    </xf>
    <xf numFmtId="0" fontId="6" fillId="0" borderId="0" xfId="0" applyFont="1" applyAlignment="1">
      <alignment vertical="top"/>
    </xf>
    <xf numFmtId="0" fontId="6" fillId="0" borderId="0" xfId="0" applyFont="1" applyAlignment="1">
      <alignment vertical="top" wrapText="1"/>
    </xf>
    <xf numFmtId="0" fontId="11" fillId="0" borderId="0" xfId="0" applyFont="1" applyAlignment="1">
      <alignment vertical="top"/>
    </xf>
    <xf numFmtId="0" fontId="12" fillId="3" borderId="0" xfId="0" applyFont="1" applyFill="1" applyAlignment="1">
      <alignment vertical="center"/>
    </xf>
    <xf numFmtId="164" fontId="3" fillId="0" borderId="6" xfId="2" applyNumberFormat="1" applyFont="1" applyFill="1" applyBorder="1" applyAlignment="1">
      <alignment vertical="top"/>
    </xf>
    <xf numFmtId="164" fontId="3" fillId="0" borderId="11" xfId="2" applyNumberFormat="1" applyFont="1" applyFill="1" applyBorder="1" applyAlignment="1">
      <alignment vertical="top"/>
    </xf>
    <xf numFmtId="0" fontId="10" fillId="0" borderId="0" xfId="0" applyFont="1" applyAlignment="1">
      <alignment horizontal="center" vertical="top" wrapText="1"/>
    </xf>
    <xf numFmtId="37" fontId="0" fillId="0" borderId="0" xfId="0" applyNumberFormat="1" applyAlignment="1">
      <alignment vertical="top"/>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0" xfId="0" applyFont="1" applyAlignment="1">
      <alignment horizontal="center" vertical="top" wrapText="1"/>
    </xf>
    <xf numFmtId="0" fontId="7" fillId="0" borderId="10" xfId="0" applyFont="1" applyBorder="1" applyAlignment="1">
      <alignment horizontal="center" vertical="center" wrapText="1"/>
    </xf>
    <xf numFmtId="0" fontId="2" fillId="0" borderId="10" xfId="0" applyFont="1" applyBorder="1" applyAlignment="1">
      <alignment horizontal="center" vertical="center" wrapText="1"/>
    </xf>
    <xf numFmtId="164" fontId="3" fillId="0" borderId="0" xfId="2" applyNumberFormat="1" applyFont="1" applyFill="1" applyBorder="1" applyAlignment="1">
      <alignment vertical="top" wrapText="1"/>
    </xf>
    <xf numFmtId="164" fontId="3" fillId="0" borderId="7" xfId="2" applyNumberFormat="1" applyFont="1" applyFill="1" applyBorder="1" applyAlignment="1">
      <alignment vertical="top" wrapText="1"/>
    </xf>
    <xf numFmtId="164" fontId="2" fillId="0" borderId="12" xfId="1" applyNumberFormat="1" applyFont="1" applyFill="1" applyBorder="1" applyAlignment="1">
      <alignment vertical="top"/>
    </xf>
    <xf numFmtId="0" fontId="0" fillId="0" borderId="8" xfId="0" applyBorder="1" applyAlignment="1">
      <alignment vertical="top"/>
    </xf>
    <xf numFmtId="49" fontId="4" fillId="0" borderId="6" xfId="0" applyNumberFormat="1" applyFont="1" applyBorder="1" applyAlignment="1">
      <alignment vertical="top"/>
    </xf>
    <xf numFmtId="44" fontId="3" fillId="0" borderId="7" xfId="2" applyFont="1" applyFill="1" applyBorder="1" applyAlignment="1">
      <alignment vertical="top"/>
    </xf>
    <xf numFmtId="49" fontId="5" fillId="0" borderId="6" xfId="0" applyNumberFormat="1" applyFont="1" applyBorder="1" applyAlignment="1">
      <alignment vertical="top"/>
    </xf>
    <xf numFmtId="0" fontId="6" fillId="0" borderId="6" xfId="0" applyFont="1" applyBorder="1" applyAlignment="1">
      <alignment vertical="top"/>
    </xf>
    <xf numFmtId="49" fontId="7" fillId="0" borderId="6" xfId="0" applyNumberFormat="1" applyFont="1" applyBorder="1" applyAlignment="1">
      <alignment vertical="top"/>
    </xf>
    <xf numFmtId="0" fontId="3" fillId="0" borderId="6" xfId="0" applyFont="1" applyBorder="1" applyAlignment="1">
      <alignment vertical="top"/>
    </xf>
    <xf numFmtId="0" fontId="7" fillId="0" borderId="8" xfId="0" applyFont="1" applyBorder="1" applyAlignment="1">
      <alignment vertical="top"/>
    </xf>
    <xf numFmtId="0" fontId="2" fillId="0" borderId="9" xfId="0" applyFont="1" applyBorder="1" applyAlignment="1">
      <alignment horizontal="right" vertical="top"/>
    </xf>
    <xf numFmtId="0" fontId="0" fillId="0" borderId="6" xfId="0" applyBorder="1" applyAlignment="1">
      <alignment vertical="top"/>
    </xf>
    <xf numFmtId="164" fontId="2" fillId="0" borderId="8" xfId="1" applyNumberFormat="1" applyFont="1" applyFill="1" applyBorder="1" applyAlignment="1">
      <alignment vertical="top"/>
    </xf>
    <xf numFmtId="0" fontId="0" fillId="0" borderId="7" xfId="0" applyBorder="1" applyAlignment="1">
      <alignment vertical="top"/>
    </xf>
    <xf numFmtId="0" fontId="14" fillId="0" borderId="0" xfId="0" applyFont="1"/>
    <xf numFmtId="0" fontId="0" fillId="0" borderId="0" xfId="0" applyAlignment="1">
      <alignment vertical="center"/>
    </xf>
    <xf numFmtId="0" fontId="14" fillId="0" borderId="0" xfId="0" applyFont="1" applyAlignment="1">
      <alignment vertical="center"/>
    </xf>
    <xf numFmtId="0" fontId="0" fillId="0" borderId="1" xfId="0"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wrapText="1"/>
    </xf>
    <xf numFmtId="0" fontId="3" fillId="0" borderId="12" xfId="0" applyFont="1" applyBorder="1" applyAlignment="1">
      <alignment horizontal="center"/>
    </xf>
    <xf numFmtId="0" fontId="3" fillId="0" borderId="1" xfId="0" applyFont="1" applyBorder="1" applyAlignment="1">
      <alignment horizontal="center" wrapText="1"/>
    </xf>
    <xf numFmtId="0" fontId="0" fillId="0" borderId="0" xfId="0" applyAlignment="1">
      <alignment horizontal="right" vertical="top"/>
    </xf>
    <xf numFmtId="0" fontId="10" fillId="0" borderId="6" xfId="0" applyFont="1" applyBorder="1" applyAlignment="1">
      <alignment vertical="center" wrapText="1"/>
    </xf>
    <xf numFmtId="0" fontId="7" fillId="0" borderId="5" xfId="0" applyFont="1" applyBorder="1" applyAlignment="1">
      <alignment vertical="top"/>
    </xf>
    <xf numFmtId="0" fontId="3" fillId="0" borderId="8" xfId="0" applyFont="1" applyBorder="1" applyAlignment="1">
      <alignment horizontal="center" wrapText="1"/>
    </xf>
    <xf numFmtId="0" fontId="3" fillId="0" borderId="6" xfId="0" applyFont="1" applyBorder="1" applyAlignment="1">
      <alignment horizontal="center" vertical="top"/>
    </xf>
    <xf numFmtId="0" fontId="3" fillId="0" borderId="7" xfId="0" applyFont="1" applyBorder="1" applyAlignment="1">
      <alignment horizontal="center" vertical="top" wrapText="1"/>
    </xf>
    <xf numFmtId="0" fontId="10" fillId="4" borderId="13" xfId="0" applyFont="1" applyFill="1" applyBorder="1" applyAlignment="1">
      <alignment horizontal="center" vertical="center" wrapText="1"/>
    </xf>
    <xf numFmtId="0" fontId="6" fillId="5" borderId="0" xfId="0" applyFont="1" applyFill="1" applyAlignment="1">
      <alignment horizontal="right" vertical="center"/>
    </xf>
    <xf numFmtId="0" fontId="13" fillId="0" borderId="0" xfId="0" applyFont="1" applyAlignment="1">
      <alignment wrapText="1"/>
    </xf>
    <xf numFmtId="0" fontId="13" fillId="0" borderId="0" xfId="0" applyFont="1" applyAlignment="1">
      <alignment horizontal="right" wrapText="1"/>
    </xf>
    <xf numFmtId="0" fontId="15" fillId="2" borderId="0" xfId="0" applyFont="1" applyFill="1" applyAlignment="1">
      <alignment vertical="top"/>
    </xf>
    <xf numFmtId="0" fontId="15" fillId="2" borderId="0" xfId="0" applyFont="1" applyFill="1" applyAlignment="1">
      <alignment horizontal="left"/>
    </xf>
    <xf numFmtId="0" fontId="16" fillId="5" borderId="0" xfId="0" applyFont="1" applyFill="1" applyAlignment="1">
      <alignment horizontal="right" vertical="center"/>
    </xf>
    <xf numFmtId="0" fontId="17" fillId="5" borderId="3" xfId="0" applyFont="1" applyFill="1" applyBorder="1" applyAlignment="1">
      <alignment vertical="center"/>
    </xf>
    <xf numFmtId="0" fontId="7" fillId="0" borderId="4" xfId="0" applyFont="1" applyBorder="1" applyAlignment="1">
      <alignment horizontal="center" vertical="center" wrapText="1"/>
    </xf>
    <xf numFmtId="164" fontId="3" fillId="0" borderId="9" xfId="2" applyNumberFormat="1" applyFont="1" applyFill="1" applyBorder="1" applyAlignment="1">
      <alignment horizontal="center" wrapText="1"/>
    </xf>
    <xf numFmtId="0" fontId="7" fillId="0" borderId="4" xfId="0" applyFont="1" applyBorder="1" applyAlignment="1">
      <alignment vertical="top"/>
    </xf>
    <xf numFmtId="0" fontId="18" fillId="5" borderId="3" xfId="0" applyFont="1" applyFill="1" applyBorder="1" applyAlignment="1">
      <alignment vertical="center"/>
    </xf>
    <xf numFmtId="0" fontId="3" fillId="7" borderId="11" xfId="0" applyFont="1" applyFill="1" applyBorder="1" applyAlignment="1" applyProtection="1">
      <alignment vertical="top"/>
      <protection locked="0"/>
    </xf>
    <xf numFmtId="0" fontId="0" fillId="6" borderId="13" xfId="0" applyFill="1" applyBorder="1" applyAlignment="1">
      <alignment horizontal="center" vertical="top" wrapText="1"/>
    </xf>
    <xf numFmtId="1" fontId="3" fillId="6" borderId="13" xfId="1" applyNumberFormat="1" applyFont="1" applyFill="1" applyBorder="1" applyAlignment="1">
      <alignment horizontal="center" vertical="top" wrapText="1"/>
    </xf>
    <xf numFmtId="44" fontId="3" fillId="6" borderId="15" xfId="2" applyFont="1" applyFill="1" applyBorder="1" applyAlignment="1">
      <alignment horizontal="center" vertical="top" wrapText="1"/>
    </xf>
    <xf numFmtId="0" fontId="7" fillId="6"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165" fontId="3" fillId="0" borderId="15" xfId="3" applyNumberFormat="1" applyFont="1" applyFill="1" applyBorder="1" applyAlignment="1" applyProtection="1">
      <alignment vertical="top"/>
      <protection locked="0"/>
    </xf>
    <xf numFmtId="165" fontId="3" fillId="0" borderId="13" xfId="3" applyNumberFormat="1" applyFont="1" applyFill="1" applyBorder="1" applyAlignment="1" applyProtection="1">
      <alignment vertical="top"/>
      <protection locked="0"/>
    </xf>
    <xf numFmtId="44" fontId="3" fillId="0" borderId="13" xfId="2" applyFont="1" applyFill="1" applyBorder="1" applyAlignment="1" applyProtection="1">
      <alignment vertical="top"/>
      <protection locked="0"/>
    </xf>
    <xf numFmtId="164" fontId="3" fillId="0" borderId="13" xfId="2" applyNumberFormat="1" applyFont="1" applyFill="1" applyBorder="1" applyAlignment="1" applyProtection="1">
      <alignment vertical="top"/>
    </xf>
    <xf numFmtId="164" fontId="3" fillId="8" borderId="13" xfId="2" applyNumberFormat="1" applyFont="1" applyFill="1" applyBorder="1" applyAlignment="1" applyProtection="1">
      <alignment vertical="top"/>
      <protection locked="0"/>
    </xf>
    <xf numFmtId="164" fontId="3" fillId="9" borderId="13" xfId="2" applyNumberFormat="1" applyFont="1" applyFill="1" applyBorder="1" applyAlignment="1" applyProtection="1">
      <alignment vertical="top"/>
      <protection locked="0"/>
    </xf>
    <xf numFmtId="0" fontId="3" fillId="9" borderId="13" xfId="2" applyNumberFormat="1" applyFont="1" applyFill="1" applyBorder="1" applyAlignment="1" applyProtection="1">
      <alignment vertical="top" wrapText="1"/>
      <protection locked="0"/>
    </xf>
    <xf numFmtId="0" fontId="6" fillId="0" borderId="2" xfId="0" applyFont="1" applyBorder="1" applyAlignment="1">
      <alignment vertical="top"/>
    </xf>
    <xf numFmtId="1" fontId="3" fillId="0" borderId="2" xfId="1" applyNumberFormat="1" applyFont="1" applyFill="1" applyBorder="1" applyAlignment="1">
      <alignment vertical="top"/>
    </xf>
    <xf numFmtId="0" fontId="3" fillId="0" borderId="13" xfId="0" applyFont="1" applyBorder="1" applyAlignment="1">
      <alignment horizontal="right" vertical="top"/>
    </xf>
    <xf numFmtId="164" fontId="3" fillId="0" borderId="13" xfId="1" applyNumberFormat="1" applyFont="1" applyFill="1" applyBorder="1" applyAlignment="1" applyProtection="1">
      <alignment vertical="top"/>
    </xf>
    <xf numFmtId="164" fontId="3" fillId="8" borderId="13" xfId="1" applyNumberFormat="1" applyFont="1" applyFill="1" applyBorder="1" applyAlignment="1" applyProtection="1">
      <alignment vertical="top"/>
    </xf>
    <xf numFmtId="164" fontId="3" fillId="9" borderId="13" xfId="2" applyNumberFormat="1" applyFont="1" applyFill="1" applyBorder="1" applyAlignment="1" applyProtection="1">
      <alignment vertical="top"/>
    </xf>
    <xf numFmtId="1" fontId="3" fillId="0" borderId="0" xfId="1" applyNumberFormat="1" applyFont="1" applyFill="1" applyBorder="1" applyAlignment="1">
      <alignment vertical="top"/>
    </xf>
    <xf numFmtId="164" fontId="3" fillId="0" borderId="0" xfId="1" applyNumberFormat="1" applyFont="1" applyFill="1" applyBorder="1" applyAlignment="1">
      <alignment vertical="top"/>
    </xf>
    <xf numFmtId="164" fontId="3" fillId="0" borderId="0" xfId="1" applyNumberFormat="1" applyFont="1" applyFill="1" applyBorder="1" applyAlignment="1" applyProtection="1">
      <alignment vertical="top"/>
      <protection locked="0"/>
    </xf>
    <xf numFmtId="164" fontId="3" fillId="0" borderId="0" xfId="2" applyNumberFormat="1" applyFont="1" applyFill="1" applyBorder="1" applyAlignment="1" applyProtection="1">
      <alignment vertical="top"/>
      <protection locked="0"/>
    </xf>
    <xf numFmtId="164" fontId="3" fillId="0" borderId="0" xfId="2" applyNumberFormat="1" applyFont="1" applyFill="1" applyBorder="1" applyAlignment="1" applyProtection="1">
      <alignment vertical="top" wrapText="1"/>
      <protection locked="0"/>
    </xf>
    <xf numFmtId="43" fontId="2" fillId="0" borderId="0" xfId="1" applyFont="1" applyFill="1" applyBorder="1" applyAlignment="1">
      <alignment vertical="top"/>
    </xf>
    <xf numFmtId="0" fontId="2" fillId="0" borderId="16" xfId="0" applyFont="1" applyBorder="1" applyAlignment="1">
      <alignment horizontal="right" vertical="top"/>
    </xf>
    <xf numFmtId="164" fontId="2" fillId="0" borderId="17" xfId="1" applyNumberFormat="1" applyFont="1" applyFill="1" applyBorder="1" applyAlignment="1">
      <alignment vertical="top"/>
    </xf>
    <xf numFmtId="164" fontId="2" fillId="8" borderId="17" xfId="1" applyNumberFormat="1" applyFont="1" applyFill="1" applyBorder="1" applyAlignment="1" applyProtection="1">
      <alignment vertical="top"/>
    </xf>
    <xf numFmtId="0" fontId="2" fillId="0" borderId="0" xfId="0" applyFont="1" applyAlignment="1">
      <alignment vertical="top" wrapText="1"/>
    </xf>
    <xf numFmtId="0" fontId="7" fillId="6" borderId="14" xfId="0" applyFont="1" applyFill="1" applyBorder="1" applyAlignment="1">
      <alignment vertical="center"/>
    </xf>
    <xf numFmtId="0" fontId="0" fillId="6" borderId="3" xfId="0" applyFill="1" applyBorder="1"/>
    <xf numFmtId="0" fontId="0" fillId="6" borderId="15" xfId="0" applyFill="1" applyBorder="1"/>
    <xf numFmtId="49" fontId="19" fillId="6" borderId="3" xfId="0" applyNumberFormat="1" applyFont="1" applyFill="1" applyBorder="1" applyAlignment="1">
      <alignment vertical="top"/>
    </xf>
    <xf numFmtId="49" fontId="19" fillId="6" borderId="15" xfId="0" applyNumberFormat="1" applyFont="1" applyFill="1" applyBorder="1" applyAlignment="1">
      <alignment vertical="top"/>
    </xf>
    <xf numFmtId="37" fontId="6" fillId="0" borderId="0" xfId="0" applyNumberFormat="1" applyFont="1" applyAlignment="1">
      <alignment vertical="top"/>
    </xf>
    <xf numFmtId="0" fontId="6" fillId="0" borderId="0" xfId="0" applyFont="1"/>
    <xf numFmtId="164" fontId="2" fillId="9" borderId="18" xfId="1" applyNumberFormat="1" applyFont="1" applyFill="1" applyBorder="1" applyAlignment="1" applyProtection="1">
      <alignment vertical="top"/>
    </xf>
    <xf numFmtId="0" fontId="2" fillId="0" borderId="7" xfId="0" applyFont="1" applyBorder="1" applyAlignment="1">
      <alignment horizontal="right" vertical="top"/>
    </xf>
    <xf numFmtId="49" fontId="19" fillId="6" borderId="3" xfId="0" applyNumberFormat="1" applyFont="1" applyFill="1" applyBorder="1" applyAlignment="1">
      <alignment horizontal="center" vertical="top"/>
    </xf>
    <xf numFmtId="0" fontId="0" fillId="0" borderId="0" xfId="0"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6" xfId="0" applyFont="1" applyBorder="1" applyAlignment="1">
      <alignment horizontal="center" wrapText="1"/>
    </xf>
    <xf numFmtId="0" fontId="3" fillId="0" borderId="0" xfId="0" applyFont="1" applyAlignment="1">
      <alignment horizontal="center" wrapText="1"/>
    </xf>
    <xf numFmtId="164" fontId="3" fillId="0" borderId="7" xfId="2" applyNumberFormat="1" applyFont="1" applyFill="1" applyBorder="1" applyAlignment="1">
      <alignment horizontal="center" wrapText="1"/>
    </xf>
    <xf numFmtId="0" fontId="7" fillId="0" borderId="6" xfId="0" applyFont="1" applyBorder="1" applyAlignment="1">
      <alignment vertical="top"/>
    </xf>
    <xf numFmtId="43" fontId="3" fillId="0" borderId="1" xfId="1" applyFont="1" applyFill="1" applyBorder="1" applyAlignment="1">
      <alignment vertical="top"/>
    </xf>
    <xf numFmtId="164" fontId="3" fillId="0" borderId="1" xfId="2" applyNumberFormat="1" applyFont="1" applyFill="1" applyBorder="1" applyAlignment="1">
      <alignment vertical="top" wrapText="1"/>
    </xf>
    <xf numFmtId="164" fontId="3" fillId="0" borderId="9" xfId="2" applyNumberFormat="1" applyFont="1" applyFill="1" applyBorder="1" applyAlignment="1">
      <alignment vertical="top" wrapText="1"/>
    </xf>
    <xf numFmtId="44" fontId="3" fillId="0" borderId="0" xfId="2" applyFont="1" applyFill="1" applyBorder="1" applyAlignment="1">
      <alignment vertical="top"/>
    </xf>
    <xf numFmtId="164" fontId="2" fillId="0" borderId="11" xfId="1" applyNumberFormat="1" applyFont="1" applyFill="1" applyBorder="1" applyAlignment="1">
      <alignment vertical="top"/>
    </xf>
    <xf numFmtId="164" fontId="2" fillId="0" borderId="6" xfId="1" applyNumberFormat="1" applyFont="1" applyFill="1" applyBorder="1" applyAlignment="1">
      <alignment vertical="top"/>
    </xf>
    <xf numFmtId="44" fontId="8" fillId="0" borderId="0" xfId="2" applyFont="1" applyFill="1" applyBorder="1" applyAlignment="1">
      <alignment vertical="top" wrapText="1"/>
    </xf>
    <xf numFmtId="0" fontId="3" fillId="0" borderId="1" xfId="0" applyFont="1" applyBorder="1" applyAlignment="1">
      <alignment vertical="top"/>
    </xf>
    <xf numFmtId="0" fontId="0" fillId="0" borderId="1" xfId="0" applyBorder="1" applyAlignment="1">
      <alignment vertical="top"/>
    </xf>
    <xf numFmtId="0" fontId="0" fillId="0" borderId="9" xfId="0" applyBorder="1" applyAlignment="1">
      <alignment vertical="top"/>
    </xf>
    <xf numFmtId="0" fontId="6" fillId="0" borderId="8" xfId="0" applyFont="1" applyBorder="1" applyAlignment="1">
      <alignment vertical="top"/>
    </xf>
    <xf numFmtId="0" fontId="3" fillId="0" borderId="1" xfId="0" applyFont="1" applyBorder="1" applyAlignment="1">
      <alignment horizontal="right" vertical="top"/>
    </xf>
    <xf numFmtId="0" fontId="7" fillId="0" borderId="8" xfId="0" applyFont="1" applyBorder="1"/>
    <xf numFmtId="0" fontId="2" fillId="0" borderId="1" xfId="0" applyFont="1" applyBorder="1"/>
    <xf numFmtId="43" fontId="2" fillId="0" borderId="1" xfId="1" applyFont="1" applyFill="1" applyBorder="1" applyAlignment="1"/>
    <xf numFmtId="0" fontId="2" fillId="0" borderId="9" xfId="0" applyFont="1" applyBorder="1" applyAlignment="1">
      <alignment horizontal="right"/>
    </xf>
    <xf numFmtId="164" fontId="2" fillId="0" borderId="12" xfId="1" applyNumberFormat="1" applyFont="1" applyFill="1" applyBorder="1" applyAlignment="1"/>
    <xf numFmtId="164" fontId="2" fillId="0" borderId="8" xfId="1" applyNumberFormat="1" applyFont="1" applyFill="1" applyBorder="1" applyAlignment="1"/>
    <xf numFmtId="0" fontId="2" fillId="0" borderId="1" xfId="0" applyFont="1" applyBorder="1" applyAlignment="1">
      <alignment wrapText="1"/>
    </xf>
    <xf numFmtId="0" fontId="2" fillId="0" borderId="9" xfId="0" applyFont="1" applyBorder="1" applyAlignment="1">
      <alignment wrapText="1"/>
    </xf>
    <xf numFmtId="37" fontId="0" fillId="0" borderId="0" xfId="0" applyNumberFormat="1"/>
    <xf numFmtId="49" fontId="5" fillId="0" borderId="0" xfId="0" applyNumberFormat="1" applyFont="1" applyAlignment="1">
      <alignment vertical="top" wrapText="1"/>
    </xf>
    <xf numFmtId="0" fontId="3" fillId="0" borderId="0" xfId="0" applyFont="1" applyAlignment="1">
      <alignment horizontal="right" vertical="top" wrapText="1"/>
    </xf>
    <xf numFmtId="49" fontId="4" fillId="0" borderId="0" xfId="0" applyNumberFormat="1" applyFont="1" applyAlignment="1">
      <alignment vertical="top" wrapText="1"/>
    </xf>
    <xf numFmtId="43" fontId="3" fillId="0" borderId="0" xfId="1" applyFont="1" applyFill="1" applyBorder="1" applyAlignment="1">
      <alignment vertical="top" wrapText="1"/>
    </xf>
    <xf numFmtId="44" fontId="3" fillId="0" borderId="7" xfId="2" applyFont="1" applyFill="1" applyBorder="1" applyAlignment="1">
      <alignment vertical="top" wrapText="1"/>
    </xf>
    <xf numFmtId="49" fontId="5" fillId="0" borderId="6" xfId="0" applyNumberFormat="1" applyFont="1" applyBorder="1" applyAlignment="1">
      <alignment vertical="top" wrapText="1"/>
    </xf>
    <xf numFmtId="164" fontId="3" fillId="0" borderId="11" xfId="2" applyNumberFormat="1" applyFont="1" applyFill="1" applyBorder="1" applyAlignment="1">
      <alignment vertical="top" wrapText="1"/>
    </xf>
    <xf numFmtId="164" fontId="3" fillId="0" borderId="6" xfId="2" applyNumberFormat="1" applyFont="1" applyFill="1" applyBorder="1" applyAlignment="1">
      <alignment vertical="top" wrapText="1"/>
    </xf>
    <xf numFmtId="164" fontId="21" fillId="0" borderId="6" xfId="2" applyNumberFormat="1" applyFont="1" applyFill="1" applyBorder="1" applyAlignment="1">
      <alignment vertical="top" wrapText="1"/>
    </xf>
    <xf numFmtId="0" fontId="6" fillId="0" borderId="6" xfId="0" applyFont="1" applyBorder="1" applyAlignment="1">
      <alignment vertical="top" wrapText="1"/>
    </xf>
    <xf numFmtId="0" fontId="2" fillId="0" borderId="7" xfId="0" applyFont="1" applyBorder="1" applyAlignment="1">
      <alignment horizontal="right" vertical="top" wrapText="1"/>
    </xf>
    <xf numFmtId="49" fontId="7" fillId="0" borderId="6" xfId="0" applyNumberFormat="1" applyFont="1" applyBorder="1" applyAlignment="1">
      <alignment vertical="top" wrapText="1"/>
    </xf>
    <xf numFmtId="0" fontId="0" fillId="0" borderId="6" xfId="0" applyBorder="1" applyAlignment="1">
      <alignment vertical="top" wrapText="1"/>
    </xf>
    <xf numFmtId="0" fontId="3" fillId="0" borderId="7" xfId="0" applyFont="1" applyBorder="1" applyAlignment="1">
      <alignment horizontal="right" vertical="top" wrapText="1"/>
    </xf>
    <xf numFmtId="164" fontId="3" fillId="0" borderId="11" xfId="1" applyNumberFormat="1" applyFont="1" applyFill="1" applyBorder="1" applyAlignment="1">
      <alignment vertical="top" wrapText="1"/>
    </xf>
    <xf numFmtId="0" fontId="7" fillId="0" borderId="8" xfId="0" applyFont="1" applyBorder="1" applyAlignment="1">
      <alignment vertical="top" wrapText="1"/>
    </xf>
    <xf numFmtId="43" fontId="3" fillId="0" borderId="1" xfId="1" applyFont="1" applyFill="1" applyBorder="1" applyAlignment="1">
      <alignment vertical="top" wrapText="1"/>
    </xf>
    <xf numFmtId="164" fontId="2" fillId="0" borderId="12" xfId="1" applyNumberFormat="1" applyFont="1" applyFill="1" applyBorder="1" applyAlignment="1">
      <alignment vertical="top" wrapText="1"/>
    </xf>
    <xf numFmtId="164" fontId="2" fillId="0" borderId="8" xfId="1" applyNumberFormat="1" applyFont="1" applyFill="1" applyBorder="1" applyAlignment="1">
      <alignment vertical="top" wrapText="1"/>
    </xf>
    <xf numFmtId="164" fontId="21" fillId="0" borderId="11" xfId="2" applyNumberFormat="1" applyFont="1" applyFill="1" applyBorder="1" applyAlignment="1">
      <alignment vertical="top" wrapText="1"/>
    </xf>
    <xf numFmtId="0" fontId="2" fillId="0" borderId="6" xfId="0" applyFont="1" applyBorder="1" applyAlignment="1">
      <alignment vertical="top" wrapText="1"/>
    </xf>
    <xf numFmtId="0" fontId="3" fillId="0" borderId="6" xfId="0" applyFont="1" applyBorder="1" applyAlignment="1">
      <alignment vertical="top" wrapText="1"/>
    </xf>
    <xf numFmtId="0" fontId="8" fillId="0" borderId="6" xfId="0" applyFont="1" applyBorder="1" applyAlignment="1">
      <alignment horizontal="left" vertical="top" wrapText="1"/>
    </xf>
    <xf numFmtId="0" fontId="3" fillId="0" borderId="1" xfId="0" applyFont="1" applyBorder="1" applyAlignment="1">
      <alignment vertical="top" wrapText="1"/>
    </xf>
    <xf numFmtId="0" fontId="0" fillId="0" borderId="1" xfId="0" applyBorder="1" applyAlignment="1">
      <alignment vertical="top" wrapText="1"/>
    </xf>
    <xf numFmtId="0" fontId="6" fillId="0" borderId="8" xfId="0" applyFont="1" applyBorder="1" applyAlignment="1">
      <alignment vertical="top" wrapText="1"/>
    </xf>
    <xf numFmtId="0" fontId="3" fillId="0" borderId="1" xfId="0" applyFont="1" applyBorder="1" applyAlignment="1">
      <alignment horizontal="right" vertical="top" wrapText="1"/>
    </xf>
    <xf numFmtId="164" fontId="3" fillId="0" borderId="8" xfId="1" applyNumberFormat="1" applyFont="1" applyFill="1" applyBorder="1" applyAlignment="1">
      <alignment vertical="top" wrapText="1"/>
    </xf>
    <xf numFmtId="0" fontId="7" fillId="0" borderId="8" xfId="0" applyFont="1" applyBorder="1" applyAlignment="1">
      <alignment wrapText="1"/>
    </xf>
    <xf numFmtId="43" fontId="2" fillId="0" borderId="1" xfId="1" applyFont="1" applyFill="1" applyBorder="1" applyAlignment="1">
      <alignment wrapText="1"/>
    </xf>
    <xf numFmtId="0" fontId="2" fillId="0" borderId="9" xfId="0" applyFont="1" applyBorder="1" applyAlignment="1">
      <alignment horizontal="right" wrapText="1"/>
    </xf>
    <xf numFmtId="164" fontId="2" fillId="0" borderId="12" xfId="1" applyNumberFormat="1" applyFont="1" applyFill="1" applyBorder="1" applyAlignment="1">
      <alignment wrapText="1"/>
    </xf>
    <xf numFmtId="164" fontId="2" fillId="0" borderId="8" xfId="1" applyNumberFormat="1" applyFont="1" applyFill="1" applyBorder="1" applyAlignment="1">
      <alignment wrapText="1"/>
    </xf>
    <xf numFmtId="49" fontId="19" fillId="6" borderId="3" xfId="0" applyNumberFormat="1" applyFont="1" applyFill="1" applyBorder="1" applyAlignment="1">
      <alignment vertical="top" wrapText="1"/>
    </xf>
    <xf numFmtId="49" fontId="19" fillId="6" borderId="3" xfId="0" applyNumberFormat="1" applyFont="1" applyFill="1" applyBorder="1" applyAlignment="1">
      <alignment horizontal="center" vertical="top" wrapText="1"/>
    </xf>
    <xf numFmtId="0" fontId="3" fillId="7" borderId="11" xfId="0" applyFont="1" applyFill="1" applyBorder="1" applyAlignment="1" applyProtection="1">
      <alignment vertical="top" wrapText="1"/>
      <protection locked="0"/>
    </xf>
    <xf numFmtId="0" fontId="7" fillId="6" borderId="14" xfId="0" applyFont="1" applyFill="1" applyBorder="1" applyAlignment="1">
      <alignment vertical="center" wrapText="1"/>
    </xf>
    <xf numFmtId="0" fontId="0" fillId="6" borderId="3" xfId="0" applyFill="1" applyBorder="1" applyAlignment="1">
      <alignment wrapText="1"/>
    </xf>
    <xf numFmtId="165" fontId="3" fillId="0" borderId="15" xfId="3" applyNumberFormat="1" applyFont="1" applyFill="1" applyBorder="1" applyAlignment="1" applyProtection="1">
      <alignment vertical="top" wrapText="1"/>
      <protection locked="0"/>
    </xf>
    <xf numFmtId="165" fontId="3" fillId="0" borderId="13" xfId="3" applyNumberFormat="1" applyFont="1" applyFill="1" applyBorder="1" applyAlignment="1" applyProtection="1">
      <alignment vertical="top" wrapText="1"/>
      <protection locked="0"/>
    </xf>
    <xf numFmtId="44" fontId="3" fillId="0" borderId="13" xfId="2" applyFont="1" applyFill="1" applyBorder="1" applyAlignment="1" applyProtection="1">
      <alignment vertical="top" wrapText="1"/>
      <protection locked="0"/>
    </xf>
    <xf numFmtId="164" fontId="3" fillId="0" borderId="13" xfId="2" applyNumberFormat="1" applyFont="1" applyFill="1" applyBorder="1" applyAlignment="1" applyProtection="1">
      <alignment vertical="top" wrapText="1"/>
    </xf>
    <xf numFmtId="164" fontId="3" fillId="8" borderId="13" xfId="2" applyNumberFormat="1" applyFont="1" applyFill="1" applyBorder="1" applyAlignment="1" applyProtection="1">
      <alignment vertical="top" wrapText="1"/>
      <protection locked="0"/>
    </xf>
    <xf numFmtId="164" fontId="3" fillId="9" borderId="13" xfId="2" applyNumberFormat="1" applyFont="1" applyFill="1" applyBorder="1" applyAlignment="1" applyProtection="1">
      <alignment vertical="top" wrapText="1"/>
      <protection locked="0"/>
    </xf>
    <xf numFmtId="0" fontId="6" fillId="0" borderId="2" xfId="0" applyFont="1" applyBorder="1" applyAlignment="1">
      <alignment vertical="top" wrapText="1"/>
    </xf>
    <xf numFmtId="1" fontId="3" fillId="0" borderId="2" xfId="1" applyNumberFormat="1" applyFont="1" applyFill="1" applyBorder="1" applyAlignment="1">
      <alignment vertical="top" wrapText="1"/>
    </xf>
    <xf numFmtId="1" fontId="3" fillId="0" borderId="0" xfId="1" applyNumberFormat="1" applyFont="1" applyFill="1" applyBorder="1" applyAlignment="1">
      <alignment vertical="top" wrapText="1"/>
    </xf>
    <xf numFmtId="0" fontId="3" fillId="0" borderId="13" xfId="0" applyFont="1" applyBorder="1" applyAlignment="1">
      <alignment horizontal="right" vertical="top" wrapText="1"/>
    </xf>
    <xf numFmtId="164" fontId="3" fillId="0" borderId="13" xfId="1" applyNumberFormat="1" applyFont="1" applyFill="1" applyBorder="1" applyAlignment="1" applyProtection="1">
      <alignment vertical="top" wrapText="1"/>
    </xf>
    <xf numFmtId="164" fontId="3" fillId="8" borderId="13" xfId="1" applyNumberFormat="1" applyFont="1" applyFill="1" applyBorder="1" applyAlignment="1" applyProtection="1">
      <alignment vertical="top" wrapText="1"/>
    </xf>
    <xf numFmtId="164" fontId="3" fillId="9" borderId="13" xfId="2" applyNumberFormat="1" applyFont="1" applyFill="1" applyBorder="1" applyAlignment="1" applyProtection="1">
      <alignment vertical="top" wrapText="1"/>
    </xf>
    <xf numFmtId="164" fontId="3" fillId="0" borderId="0" xfId="1" applyNumberFormat="1" applyFont="1" applyFill="1" applyBorder="1" applyAlignment="1">
      <alignment vertical="top" wrapText="1"/>
    </xf>
    <xf numFmtId="164" fontId="3" fillId="0" borderId="0" xfId="1" applyNumberFormat="1" applyFont="1" applyFill="1" applyBorder="1" applyAlignment="1" applyProtection="1">
      <alignment vertical="top" wrapText="1"/>
      <protection locked="0"/>
    </xf>
    <xf numFmtId="0" fontId="7" fillId="0" borderId="0" xfId="0" applyFont="1" applyAlignment="1">
      <alignment vertical="top" wrapText="1"/>
    </xf>
    <xf numFmtId="0" fontId="2" fillId="0" borderId="16" xfId="0" applyFont="1" applyBorder="1" applyAlignment="1">
      <alignment horizontal="right" vertical="top" wrapText="1"/>
    </xf>
    <xf numFmtId="164" fontId="2" fillId="0" borderId="17" xfId="1" applyNumberFormat="1" applyFont="1" applyFill="1" applyBorder="1" applyAlignment="1">
      <alignment vertical="top" wrapText="1"/>
    </xf>
    <xf numFmtId="164" fontId="2" fillId="8" borderId="17" xfId="1" applyNumberFormat="1" applyFont="1" applyFill="1" applyBorder="1" applyAlignment="1" applyProtection="1">
      <alignment vertical="top" wrapText="1"/>
    </xf>
    <xf numFmtId="164" fontId="2" fillId="9" borderId="18" xfId="1" applyNumberFormat="1" applyFont="1" applyFill="1" applyBorder="1" applyAlignment="1" applyProtection="1">
      <alignment vertical="top" wrapText="1"/>
    </xf>
    <xf numFmtId="0" fontId="2" fillId="0" borderId="0" xfId="0" applyFont="1" applyAlignment="1">
      <alignment horizontal="right" vertical="top" wrapText="1"/>
    </xf>
    <xf numFmtId="164" fontId="2" fillId="0" borderId="10" xfId="1" applyNumberFormat="1" applyFont="1" applyFill="1" applyBorder="1" applyAlignment="1">
      <alignment vertical="top" wrapText="1"/>
    </xf>
    <xf numFmtId="164" fontId="2" fillId="0" borderId="4" xfId="1" applyNumberFormat="1" applyFont="1" applyFill="1" applyBorder="1" applyAlignment="1">
      <alignment vertical="top" wrapText="1"/>
    </xf>
    <xf numFmtId="164" fontId="2" fillId="0" borderId="10" xfId="1" applyNumberFormat="1" applyFont="1" applyFill="1" applyBorder="1" applyAlignment="1">
      <alignment vertical="top"/>
    </xf>
    <xf numFmtId="164" fontId="2" fillId="0" borderId="4" xfId="1" applyNumberFormat="1" applyFont="1" applyFill="1" applyBorder="1" applyAlignment="1">
      <alignment vertical="top"/>
    </xf>
    <xf numFmtId="164" fontId="2" fillId="0" borderId="13" xfId="1" applyNumberFormat="1" applyFont="1" applyFill="1" applyBorder="1" applyAlignment="1">
      <alignment vertical="top"/>
    </xf>
    <xf numFmtId="164" fontId="2" fillId="0" borderId="14" xfId="1" applyNumberFormat="1" applyFont="1" applyFill="1" applyBorder="1" applyAlignment="1">
      <alignment vertical="top"/>
    </xf>
    <xf numFmtId="0" fontId="17" fillId="5" borderId="1" xfId="0" applyFont="1" applyFill="1" applyBorder="1" applyAlignment="1">
      <alignment horizontal="left" vertical="center"/>
    </xf>
    <xf numFmtId="0" fontId="0" fillId="0" borderId="0" xfId="0" applyAlignment="1">
      <alignment horizontal="left" vertical="top" wrapText="1"/>
    </xf>
    <xf numFmtId="49" fontId="19" fillId="6" borderId="14" xfId="0" applyNumberFormat="1" applyFont="1" applyFill="1" applyBorder="1" applyAlignment="1">
      <alignment horizontal="center" vertical="top"/>
    </xf>
    <xf numFmtId="49" fontId="19" fillId="6" borderId="3" xfId="0" applyNumberFormat="1" applyFont="1" applyFill="1" applyBorder="1" applyAlignment="1">
      <alignment horizontal="center" vertical="top"/>
    </xf>
    <xf numFmtId="0" fontId="7" fillId="0" borderId="0" xfId="0" applyFont="1" applyAlignment="1">
      <alignment horizontal="left" vertical="top" wrapText="1"/>
    </xf>
    <xf numFmtId="0" fontId="7" fillId="0" borderId="4" xfId="0" applyFont="1" applyBorder="1" applyAlignment="1">
      <alignment horizontal="center" vertical="top"/>
    </xf>
    <xf numFmtId="0" fontId="7" fillId="0" borderId="2" xfId="0" applyFont="1" applyBorder="1" applyAlignment="1">
      <alignment horizontal="center" vertical="top"/>
    </xf>
    <xf numFmtId="0" fontId="2" fillId="0" borderId="0" xfId="0" applyFont="1" applyAlignment="1">
      <alignment horizontal="right" vertical="top"/>
    </xf>
    <xf numFmtId="0" fontId="10" fillId="4" borderId="1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20" fillId="0" borderId="2" xfId="0" applyFont="1" applyBorder="1" applyAlignment="1">
      <alignment horizontal="left" vertical="top" wrapTex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7" xfId="0" applyFont="1" applyBorder="1" applyAlignment="1">
      <alignment horizontal="left" vertical="top" wrapText="1"/>
    </xf>
    <xf numFmtId="0" fontId="2" fillId="0" borderId="6" xfId="0" applyFont="1" applyBorder="1" applyAlignment="1">
      <alignment horizontal="center" vertical="top" wrapText="1"/>
    </xf>
    <xf numFmtId="0" fontId="2" fillId="0" borderId="0" xfId="0" applyFont="1" applyAlignment="1">
      <alignment horizontal="center" vertical="top" wrapText="1"/>
    </xf>
    <xf numFmtId="49" fontId="19" fillId="6" borderId="14" xfId="0" applyNumberFormat="1" applyFont="1" applyFill="1" applyBorder="1" applyAlignment="1">
      <alignment horizontal="center" vertical="top" wrapText="1"/>
    </xf>
    <xf numFmtId="49" fontId="19" fillId="6" borderId="3"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9" xfId="0" applyFont="1" applyBorder="1" applyAlignment="1">
      <alignment horizontal="center" vertical="top" wrapText="1"/>
    </xf>
    <xf numFmtId="0" fontId="12" fillId="3" borderId="0" xfId="0" applyFont="1" applyFill="1" applyAlignment="1">
      <alignment horizontal="left"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C5"/>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20Administration/3%20SRFB%20Round%2019_2018/Forms%20and%20Manuals/Forms/LCFRB%20Budget%20Detail%20Templat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quisition"/>
      <sheetName val="Design"/>
      <sheetName val="Restoration"/>
      <sheetName val="TOTAL SHEETS 1-3"/>
      <sheetName val="Lists for dropdown"/>
    </sheetNames>
    <sheetDataSet>
      <sheetData sheetId="0">
        <row r="23">
          <cell r="C23" t="str">
            <v>enter</v>
          </cell>
        </row>
      </sheetData>
      <sheetData sheetId="1">
        <row r="18">
          <cell r="D18">
            <v>0</v>
          </cell>
        </row>
      </sheetData>
      <sheetData sheetId="2">
        <row r="27">
          <cell r="E27">
            <v>0</v>
          </cell>
        </row>
      </sheetData>
      <sheetData sheetId="3"/>
      <sheetData sheetId="4"/>
      <sheetData sheetId="5">
        <row r="2">
          <cell r="A2" t="str">
            <v>choose category</v>
          </cell>
        </row>
        <row r="3">
          <cell r="A3" t="str">
            <v>Construction</v>
          </cell>
        </row>
        <row r="4">
          <cell r="A4" t="str">
            <v>Construction labor</v>
          </cell>
        </row>
        <row r="5">
          <cell r="A5" t="str">
            <v>Construction supervision</v>
          </cell>
        </row>
        <row r="6">
          <cell r="A6" t="str">
            <v>Cultural resources</v>
          </cell>
        </row>
        <row r="7">
          <cell r="A7" t="str">
            <v>Demolition and site prep</v>
          </cell>
        </row>
        <row r="8">
          <cell r="A8" t="str">
            <v>Equipment and equipment use</v>
          </cell>
        </row>
        <row r="9">
          <cell r="A9" t="str">
            <v>Materials</v>
          </cell>
        </row>
        <row r="10">
          <cell r="A10" t="str">
            <v>Mobilization</v>
          </cell>
        </row>
        <row r="11">
          <cell r="A11" t="str">
            <v>Other</v>
          </cell>
        </row>
        <row r="12">
          <cell r="A12" t="str">
            <v>Permits</v>
          </cell>
        </row>
        <row r="13">
          <cell r="A13" t="str">
            <v>Project signs</v>
          </cell>
        </row>
        <row r="14">
          <cell r="A14" t="str">
            <v>Surveys</v>
          </cell>
        </row>
        <row r="19">
          <cell r="A19" t="str">
            <v>Data collection</v>
          </cell>
        </row>
        <row r="20">
          <cell r="A20" t="str">
            <v>Assessments (geologic, hydraulic, etc.)</v>
          </cell>
        </row>
        <row r="21">
          <cell r="A21" t="str">
            <v>Conceptual design</v>
          </cell>
        </row>
        <row r="22">
          <cell r="A22" t="str">
            <v>Preliminary design</v>
          </cell>
        </row>
        <row r="23">
          <cell r="A23" t="str">
            <v>Final design</v>
          </cell>
        </row>
        <row r="24">
          <cell r="A24" t="str">
            <v>Other</v>
          </cell>
        </row>
        <row r="25">
          <cell r="A25" t="str">
            <v>Administrative</v>
          </cell>
        </row>
        <row r="28">
          <cell r="A28">
            <v>0</v>
          </cell>
        </row>
        <row r="29">
          <cell r="A29" t="str">
            <v>Choose one</v>
          </cell>
        </row>
        <row r="30">
          <cell r="A30" t="str">
            <v>Easement</v>
          </cell>
        </row>
        <row r="31">
          <cell r="A31" t="str">
            <v>Land and improvements</v>
          </cell>
        </row>
        <row r="32">
          <cell r="A32" t="str">
            <v>Rights</v>
          </cell>
        </row>
        <row r="35">
          <cell r="A35">
            <v>0</v>
          </cell>
        </row>
        <row r="36">
          <cell r="A36" t="str">
            <v>Appraisal</v>
          </cell>
        </row>
        <row r="37">
          <cell r="A37" t="str">
            <v>Appraisal Review</v>
          </cell>
        </row>
        <row r="38">
          <cell r="A38" t="str">
            <v>Baseline Inventory-Easement Only</v>
          </cell>
        </row>
        <row r="39">
          <cell r="A39" t="str">
            <v>Boundary Line Adjustment</v>
          </cell>
        </row>
        <row r="40">
          <cell r="A40" t="str">
            <v>Closing and Taxes</v>
          </cell>
        </row>
        <row r="41">
          <cell r="A41" t="str">
            <v>Cultural Resources</v>
          </cell>
        </row>
        <row r="42">
          <cell r="A42" t="str">
            <v>Demolition</v>
          </cell>
        </row>
        <row r="43">
          <cell r="A43" t="str">
            <v>Environmental Audit</v>
          </cell>
        </row>
        <row r="44">
          <cell r="A44" t="str">
            <v>Fencing</v>
          </cell>
        </row>
        <row r="45">
          <cell r="A45" t="str">
            <v>NEPA Compliance</v>
          </cell>
        </row>
        <row r="46">
          <cell r="A46" t="str">
            <v>Noxious Weed Control</v>
          </cell>
        </row>
        <row r="47">
          <cell r="A47" t="str">
            <v>Recording Fees</v>
          </cell>
        </row>
        <row r="48">
          <cell r="A48" t="str">
            <v>Relocation</v>
          </cell>
        </row>
        <row r="49">
          <cell r="A49" t="str">
            <v>Signs</v>
          </cell>
        </row>
        <row r="50">
          <cell r="A50" t="str">
            <v>Stewardship Plan</v>
          </cell>
        </row>
        <row r="51">
          <cell r="A51" t="str">
            <v>Survey</v>
          </cell>
        </row>
        <row r="52">
          <cell r="A52" t="str">
            <v>Title Reports and Insurance</v>
          </cell>
        </row>
        <row r="53">
          <cell r="A53" t="str">
            <v>Wetland Delineations</v>
          </cell>
        </row>
        <row r="56">
          <cell r="A56" t="str">
            <v>Data collection</v>
          </cell>
        </row>
        <row r="57">
          <cell r="A57" t="str">
            <v>Assessments (geologic, hydraulic, etc.)</v>
          </cell>
        </row>
        <row r="58">
          <cell r="A58" t="str">
            <v>Conceptual design</v>
          </cell>
        </row>
        <row r="59">
          <cell r="A59" t="str">
            <v>Preliminary design</v>
          </cell>
        </row>
        <row r="60">
          <cell r="A60" t="str">
            <v>Final design</v>
          </cell>
        </row>
        <row r="61">
          <cell r="A61" t="str">
            <v>Cultural resources</v>
          </cell>
        </row>
        <row r="62">
          <cell r="A62" t="str">
            <v>Permits</v>
          </cell>
        </row>
        <row r="63">
          <cell r="A63" t="str">
            <v>Equipment</v>
          </cell>
        </row>
        <row r="64">
          <cell r="A64" t="str">
            <v>Survey</v>
          </cell>
        </row>
        <row r="65">
          <cell r="A65" t="str">
            <v>Other</v>
          </cell>
        </row>
        <row r="66">
          <cell r="A66" t="str">
            <v>Administrative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J23"/>
  <sheetViews>
    <sheetView showGridLines="0" workbookViewId="0">
      <selection activeCell="D23" sqref="D23"/>
    </sheetView>
  </sheetViews>
  <sheetFormatPr defaultRowHeight="15" x14ac:dyDescent="0.25"/>
  <cols>
    <col min="1" max="1" width="8.7109375" style="1" customWidth="1"/>
    <col min="2" max="3" width="16.140625" customWidth="1"/>
  </cols>
  <sheetData>
    <row r="2" spans="1:10" ht="15.75" x14ac:dyDescent="0.25">
      <c r="A2" s="63" t="s">
        <v>23</v>
      </c>
      <c r="B2" s="64"/>
      <c r="C2" s="64"/>
      <c r="D2" s="64"/>
      <c r="E2" s="64"/>
      <c r="F2" s="64"/>
      <c r="G2" s="64"/>
      <c r="H2" s="44"/>
      <c r="I2" s="44"/>
      <c r="J2" s="44"/>
    </row>
    <row r="3" spans="1:10" s="45" customFormat="1" ht="20.25" customHeight="1" x14ac:dyDescent="0.25">
      <c r="A3" s="16"/>
      <c r="B3" s="60" t="s">
        <v>35</v>
      </c>
      <c r="C3" s="70"/>
      <c r="D3" s="66"/>
      <c r="E3" s="66"/>
      <c r="F3" s="66"/>
      <c r="G3" s="66"/>
      <c r="H3" s="46"/>
      <c r="I3" s="46"/>
      <c r="J3" s="46"/>
    </row>
    <row r="4" spans="1:10" s="45" customFormat="1" ht="20.25" customHeight="1" x14ac:dyDescent="0.25">
      <c r="A4" s="16"/>
      <c r="B4" s="65" t="s">
        <v>22</v>
      </c>
      <c r="C4" s="205"/>
      <c r="D4" s="205"/>
      <c r="E4" s="205"/>
      <c r="F4" s="205"/>
      <c r="G4" s="205"/>
      <c r="H4" s="46"/>
      <c r="I4" s="46"/>
      <c r="J4" s="46"/>
    </row>
    <row r="5" spans="1:10" x14ac:dyDescent="0.25">
      <c r="B5" s="44"/>
      <c r="C5" s="44"/>
      <c r="D5" s="44"/>
      <c r="E5" s="44"/>
      <c r="F5" s="44"/>
      <c r="G5" s="44"/>
      <c r="H5" s="44"/>
      <c r="I5" s="44"/>
      <c r="J5" s="44"/>
    </row>
    <row r="6" spans="1:10" x14ac:dyDescent="0.25">
      <c r="A6" s="14" t="s">
        <v>21</v>
      </c>
    </row>
    <row r="7" spans="1:10" x14ac:dyDescent="0.25">
      <c r="A7" t="s">
        <v>48</v>
      </c>
    </row>
    <row r="8" spans="1:10" x14ac:dyDescent="0.25">
      <c r="A8" s="1" t="s">
        <v>33</v>
      </c>
    </row>
    <row r="9" spans="1:10" x14ac:dyDescent="0.25">
      <c r="A9" s="1" t="s">
        <v>18</v>
      </c>
    </row>
    <row r="11" spans="1:10" x14ac:dyDescent="0.25">
      <c r="A11" s="14" t="s">
        <v>19</v>
      </c>
    </row>
    <row r="12" spans="1:10" x14ac:dyDescent="0.25">
      <c r="A12" s="53" t="s">
        <v>15</v>
      </c>
      <c r="B12" t="s">
        <v>16</v>
      </c>
    </row>
    <row r="13" spans="1:10" x14ac:dyDescent="0.25">
      <c r="A13" s="53" t="s">
        <v>15</v>
      </c>
      <c r="B13" t="s">
        <v>26</v>
      </c>
    </row>
    <row r="14" spans="1:10" x14ac:dyDescent="0.25">
      <c r="A14" s="53" t="s">
        <v>15</v>
      </c>
      <c r="B14" t="s">
        <v>25</v>
      </c>
    </row>
    <row r="15" spans="1:10" ht="33.75" customHeight="1" x14ac:dyDescent="0.25">
      <c r="A15" s="53" t="s">
        <v>15</v>
      </c>
      <c r="B15" s="206" t="s">
        <v>74</v>
      </c>
      <c r="C15" s="206"/>
      <c r="D15" s="206"/>
      <c r="E15" s="206"/>
      <c r="F15" s="206"/>
      <c r="G15" s="206"/>
    </row>
    <row r="16" spans="1:10" x14ac:dyDescent="0.25">
      <c r="A16" s="53" t="s">
        <v>15</v>
      </c>
      <c r="B16" t="s">
        <v>66</v>
      </c>
    </row>
    <row r="17" spans="1:7" x14ac:dyDescent="0.25">
      <c r="A17" s="53" t="s">
        <v>15</v>
      </c>
      <c r="B17" t="s">
        <v>24</v>
      </c>
    </row>
    <row r="18" spans="1:7" x14ac:dyDescent="0.25">
      <c r="A18" s="53" t="s">
        <v>15</v>
      </c>
      <c r="B18" t="s">
        <v>17</v>
      </c>
    </row>
    <row r="23" spans="1:7" x14ac:dyDescent="0.25">
      <c r="G23" t="s">
        <v>0</v>
      </c>
    </row>
  </sheetData>
  <mergeCells count="2">
    <mergeCell ref="C4:G4"/>
    <mergeCell ref="B15:G15"/>
  </mergeCells>
  <pageMargins left="0.7" right="0.7" top="0.75" bottom="0.75" header="0.3" footer="0.3"/>
  <pageSetup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K110"/>
  <sheetViews>
    <sheetView showGridLines="0" tabSelected="1" workbookViewId="0"/>
  </sheetViews>
  <sheetFormatPr defaultRowHeight="15.75" x14ac:dyDescent="0.25"/>
  <cols>
    <col min="1" max="1" width="19.7109375" style="16" customWidth="1"/>
    <col min="2" max="2" width="18" style="16" customWidth="1"/>
    <col min="3" max="3" width="14.5703125" style="16" customWidth="1"/>
    <col min="4" max="4" width="14.140625" style="16" customWidth="1"/>
    <col min="5" max="5" width="11.140625" style="16" customWidth="1"/>
    <col min="6" max="6" width="16.42578125" style="16" customWidth="1"/>
    <col min="7" max="7" width="14.140625" style="16" customWidth="1"/>
    <col min="8" max="8" width="13.140625" style="16" customWidth="1"/>
    <col min="9" max="9" width="19" style="17" customWidth="1"/>
    <col min="10" max="10" width="15.7109375" style="17" customWidth="1"/>
    <col min="11" max="11" width="10.85546875" style="16" customWidth="1"/>
  </cols>
  <sheetData>
    <row r="1" spans="1:11" s="18" customFormat="1" ht="36.75" customHeight="1" x14ac:dyDescent="0.25">
      <c r="A1" s="19" t="s">
        <v>75</v>
      </c>
      <c r="B1" s="226"/>
      <c r="C1" s="19"/>
      <c r="D1" s="19"/>
      <c r="E1" s="19"/>
      <c r="F1" s="19"/>
      <c r="G1" s="19"/>
      <c r="H1" s="19"/>
      <c r="I1" s="19"/>
      <c r="J1" s="19"/>
      <c r="K1" s="19"/>
    </row>
    <row r="2" spans="1:11" s="1" customFormat="1" ht="15" x14ac:dyDescent="0.25">
      <c r="A2" s="2" t="s">
        <v>0</v>
      </c>
      <c r="B2" s="2"/>
      <c r="C2" s="2"/>
      <c r="D2" s="2"/>
      <c r="E2" s="2"/>
      <c r="F2" s="2"/>
      <c r="G2" s="2"/>
      <c r="H2" s="2"/>
      <c r="I2" s="212"/>
      <c r="J2" s="212"/>
    </row>
    <row r="3" spans="1:11" s="1" customFormat="1" ht="12.75" customHeight="1" x14ac:dyDescent="0.25">
      <c r="A3" s="2"/>
      <c r="B3" s="13"/>
      <c r="C3" s="13"/>
      <c r="D3" s="13"/>
      <c r="E3" s="13"/>
      <c r="F3" s="13"/>
      <c r="G3" s="13"/>
      <c r="H3" s="2"/>
      <c r="I3" s="4"/>
      <c r="J3" s="4"/>
    </row>
    <row r="4" spans="1:11" s="1" customFormat="1" ht="42.75" customHeight="1" x14ac:dyDescent="0.25">
      <c r="A4" s="69">
        <f>'Read Me'!C3</f>
        <v>0</v>
      </c>
      <c r="B4" s="216" t="s">
        <v>43</v>
      </c>
      <c r="C4" s="216"/>
      <c r="D4" s="216"/>
      <c r="E4" s="217"/>
      <c r="F4" s="27" t="s">
        <v>20</v>
      </c>
      <c r="G4" s="28" t="s">
        <v>11</v>
      </c>
      <c r="H4" s="67" t="s">
        <v>37</v>
      </c>
      <c r="I4" s="11"/>
      <c r="J4" s="55"/>
    </row>
    <row r="5" spans="1:11" s="1" customFormat="1" ht="67.5" customHeight="1" x14ac:dyDescent="0.25">
      <c r="A5" s="54"/>
      <c r="B5" s="218"/>
      <c r="C5" s="218"/>
      <c r="D5" s="218"/>
      <c r="E5" s="219"/>
      <c r="F5" s="59" t="s">
        <v>32</v>
      </c>
      <c r="G5" s="59" t="s">
        <v>27</v>
      </c>
      <c r="H5" s="213" t="s">
        <v>30</v>
      </c>
      <c r="I5" s="214"/>
      <c r="J5" s="215"/>
      <c r="K5" s="61"/>
    </row>
    <row r="6" spans="1:11" ht="50.25" customHeight="1" x14ac:dyDescent="0.25">
      <c r="A6" s="32"/>
      <c r="B6" s="47" t="s">
        <v>10</v>
      </c>
      <c r="C6" s="47" t="s">
        <v>14</v>
      </c>
      <c r="D6" s="48" t="s">
        <v>44</v>
      </c>
      <c r="E6" s="49" t="s">
        <v>8</v>
      </c>
      <c r="F6" s="50" t="s">
        <v>1</v>
      </c>
      <c r="G6" s="51" t="s">
        <v>1</v>
      </c>
      <c r="H6" s="56" t="s">
        <v>28</v>
      </c>
      <c r="I6" s="52" t="s">
        <v>29</v>
      </c>
      <c r="J6" s="68" t="s">
        <v>31</v>
      </c>
      <c r="K6" s="62" t="s">
        <v>9</v>
      </c>
    </row>
    <row r="7" spans="1:11" ht="21" customHeight="1" x14ac:dyDescent="0.25">
      <c r="A7" s="210"/>
      <c r="B7" s="211"/>
      <c r="C7" s="110"/>
      <c r="D7" s="111"/>
      <c r="E7" s="112"/>
      <c r="F7" s="113"/>
      <c r="G7" s="114"/>
      <c r="H7" s="115"/>
      <c r="I7" s="116"/>
      <c r="J7" s="117"/>
      <c r="K7" s="62"/>
    </row>
    <row r="8" spans="1:11" ht="15" x14ac:dyDescent="0.25">
      <c r="A8" s="33" t="s">
        <v>36</v>
      </c>
      <c r="B8" s="5"/>
      <c r="C8" s="5"/>
      <c r="D8" s="9"/>
      <c r="E8" s="34"/>
      <c r="F8" s="24"/>
      <c r="G8" s="25"/>
      <c r="H8" s="57"/>
      <c r="I8" s="26"/>
      <c r="J8" s="58"/>
      <c r="K8" s="22" t="s">
        <v>0</v>
      </c>
    </row>
    <row r="9" spans="1:11" ht="15" x14ac:dyDescent="0.25">
      <c r="A9" s="35" t="s">
        <v>6</v>
      </c>
      <c r="B9" s="6" t="s">
        <v>5</v>
      </c>
      <c r="C9" s="9">
        <v>0</v>
      </c>
      <c r="D9" s="9">
        <v>0</v>
      </c>
      <c r="E9" s="34">
        <v>0</v>
      </c>
      <c r="F9" s="21">
        <f>C9*E9</f>
        <v>0</v>
      </c>
      <c r="G9" s="21">
        <v>0</v>
      </c>
      <c r="H9" s="20">
        <v>0</v>
      </c>
      <c r="I9" s="29"/>
      <c r="J9" s="30"/>
      <c r="K9" s="23">
        <f>F9-H9-G9</f>
        <v>0</v>
      </c>
    </row>
    <row r="10" spans="1:11" ht="15" x14ac:dyDescent="0.25">
      <c r="A10" s="35" t="s">
        <v>6</v>
      </c>
      <c r="B10" s="6" t="s">
        <v>5</v>
      </c>
      <c r="C10" s="9">
        <v>0</v>
      </c>
      <c r="D10" s="9">
        <v>0</v>
      </c>
      <c r="E10" s="34">
        <v>0</v>
      </c>
      <c r="F10" s="21">
        <f>C10*E10</f>
        <v>0</v>
      </c>
      <c r="G10" s="21">
        <v>0</v>
      </c>
      <c r="H10" s="20">
        <v>0</v>
      </c>
      <c r="I10" s="29"/>
      <c r="J10" s="30"/>
      <c r="K10" s="23">
        <f t="shared" ref="K10:K12" si="0">F10-H10-G10</f>
        <v>0</v>
      </c>
    </row>
    <row r="11" spans="1:11" ht="15" x14ac:dyDescent="0.25">
      <c r="A11" s="35" t="s">
        <v>6</v>
      </c>
      <c r="B11" s="6" t="s">
        <v>5</v>
      </c>
      <c r="C11" s="9">
        <v>0</v>
      </c>
      <c r="D11" s="9">
        <v>0</v>
      </c>
      <c r="E11" s="122">
        <v>0</v>
      </c>
      <c r="F11" s="20">
        <f>C11*E11</f>
        <v>0</v>
      </c>
      <c r="G11" s="20">
        <v>0</v>
      </c>
      <c r="H11" s="20">
        <v>0</v>
      </c>
      <c r="I11" s="29"/>
      <c r="J11" s="30"/>
      <c r="K11" s="23">
        <f t="shared" si="0"/>
        <v>0</v>
      </c>
    </row>
    <row r="12" spans="1:11" x14ac:dyDescent="0.25">
      <c r="A12" s="36"/>
      <c r="B12" s="3"/>
      <c r="C12" s="9"/>
      <c r="D12" s="9"/>
      <c r="E12" s="108" t="s">
        <v>2</v>
      </c>
      <c r="F12" s="201">
        <f>SUM(F9:F11)</f>
        <v>0</v>
      </c>
      <c r="G12" s="201">
        <f>SUM(G9:G11)</f>
        <v>0</v>
      </c>
      <c r="H12" s="202">
        <f>SUM(H9:H11)</f>
        <v>0</v>
      </c>
      <c r="I12" s="29"/>
      <c r="J12" s="30"/>
      <c r="K12" s="23">
        <f t="shared" si="0"/>
        <v>0</v>
      </c>
    </row>
    <row r="13" spans="1:11" ht="15" x14ac:dyDescent="0.25">
      <c r="A13" s="37" t="s">
        <v>49</v>
      </c>
      <c r="B13" s="5"/>
      <c r="C13" s="9"/>
      <c r="D13" s="9"/>
      <c r="E13" s="34"/>
      <c r="F13" s="21"/>
      <c r="G13" s="21"/>
      <c r="H13" s="20"/>
      <c r="I13" s="29"/>
      <c r="J13" s="30"/>
      <c r="K13" s="23"/>
    </row>
    <row r="14" spans="1:11" ht="15" x14ac:dyDescent="0.25">
      <c r="A14" s="35" t="s">
        <v>4</v>
      </c>
      <c r="B14" s="6" t="s">
        <v>5</v>
      </c>
      <c r="C14" s="9">
        <v>0</v>
      </c>
      <c r="D14" s="9">
        <v>0</v>
      </c>
      <c r="E14" s="34">
        <v>0</v>
      </c>
      <c r="F14" s="21">
        <f>C14*E14</f>
        <v>0</v>
      </c>
      <c r="G14" s="21">
        <v>0</v>
      </c>
      <c r="H14" s="20">
        <v>0</v>
      </c>
      <c r="I14" s="29"/>
      <c r="J14" s="30"/>
      <c r="K14" s="23">
        <f t="shared" ref="K14:K20" si="1">F14-H14-G14</f>
        <v>0</v>
      </c>
    </row>
    <row r="15" spans="1:11" ht="15" x14ac:dyDescent="0.25">
      <c r="A15" s="35" t="s">
        <v>6</v>
      </c>
      <c r="B15" s="6" t="s">
        <v>5</v>
      </c>
      <c r="C15" s="9">
        <v>0</v>
      </c>
      <c r="D15" s="9">
        <v>0</v>
      </c>
      <c r="E15" s="34">
        <v>0</v>
      </c>
      <c r="F15" s="21">
        <f>C15*E15</f>
        <v>0</v>
      </c>
      <c r="G15" s="21">
        <v>0</v>
      </c>
      <c r="H15" s="20">
        <v>0</v>
      </c>
      <c r="I15" s="29"/>
      <c r="J15" s="30"/>
      <c r="K15" s="23">
        <f t="shared" si="1"/>
        <v>0</v>
      </c>
    </row>
    <row r="16" spans="1:11" ht="15" x14ac:dyDescent="0.25">
      <c r="A16" s="35" t="s">
        <v>6</v>
      </c>
      <c r="B16" s="6" t="s">
        <v>5</v>
      </c>
      <c r="C16" s="9">
        <v>0</v>
      </c>
      <c r="D16" s="9">
        <v>0</v>
      </c>
      <c r="E16" s="122">
        <v>0</v>
      </c>
      <c r="F16" s="20">
        <f>C16*E16</f>
        <v>0</v>
      </c>
      <c r="G16" s="20">
        <v>0</v>
      </c>
      <c r="H16" s="20">
        <v>0</v>
      </c>
      <c r="I16" s="29"/>
      <c r="J16" s="30"/>
      <c r="K16" s="23">
        <f t="shared" si="1"/>
        <v>0</v>
      </c>
    </row>
    <row r="17" spans="1:11" x14ac:dyDescent="0.25">
      <c r="A17" s="36"/>
      <c r="B17" s="3"/>
      <c r="C17" s="9"/>
      <c r="D17" s="9"/>
      <c r="E17" s="108" t="s">
        <v>2</v>
      </c>
      <c r="F17" s="201">
        <f>SUM(F14:F16)</f>
        <v>0</v>
      </c>
      <c r="G17" s="201">
        <f>SUM(G14:G16)</f>
        <v>0</v>
      </c>
      <c r="H17" s="202">
        <f>SUM(H14:H16)</f>
        <v>0</v>
      </c>
      <c r="I17" s="29"/>
      <c r="J17" s="30"/>
      <c r="K17" s="23">
        <f t="shared" si="1"/>
        <v>0</v>
      </c>
    </row>
    <row r="18" spans="1:11" ht="15" x14ac:dyDescent="0.25">
      <c r="A18" s="118" t="s">
        <v>34</v>
      </c>
      <c r="B18" s="3"/>
      <c r="C18" s="9"/>
      <c r="D18" s="9"/>
      <c r="E18" s="108"/>
      <c r="F18" s="123"/>
      <c r="G18" s="124"/>
      <c r="H18" s="124"/>
      <c r="I18" s="29"/>
      <c r="J18" s="30"/>
      <c r="K18" s="23"/>
    </row>
    <row r="19" spans="1:11" ht="15" x14ac:dyDescent="0.25">
      <c r="A19" s="35" t="s">
        <v>6</v>
      </c>
      <c r="B19" s="6" t="s">
        <v>5</v>
      </c>
      <c r="C19" s="9">
        <v>0</v>
      </c>
      <c r="D19" s="9">
        <v>0</v>
      </c>
      <c r="E19" s="34">
        <v>0</v>
      </c>
      <c r="F19" s="21">
        <f>C19*E19</f>
        <v>0</v>
      </c>
      <c r="G19" s="20">
        <v>0</v>
      </c>
      <c r="H19" s="20">
        <v>0</v>
      </c>
      <c r="I19" s="29"/>
      <c r="J19" s="30"/>
      <c r="K19" s="23">
        <f t="shared" si="1"/>
        <v>0</v>
      </c>
    </row>
    <row r="20" spans="1:11" ht="15" x14ac:dyDescent="0.25">
      <c r="A20" s="35" t="s">
        <v>6</v>
      </c>
      <c r="B20" s="6" t="s">
        <v>5</v>
      </c>
      <c r="C20" s="9">
        <v>0</v>
      </c>
      <c r="D20" s="9">
        <v>0</v>
      </c>
      <c r="E20" s="34">
        <v>0</v>
      </c>
      <c r="F20" s="21">
        <f>C20*E20</f>
        <v>0</v>
      </c>
      <c r="G20" s="20">
        <v>0</v>
      </c>
      <c r="H20" s="20">
        <v>0</v>
      </c>
      <c r="I20" s="29"/>
      <c r="J20" s="30"/>
      <c r="K20" s="23">
        <f t="shared" si="1"/>
        <v>0</v>
      </c>
    </row>
    <row r="21" spans="1:11" ht="15" x14ac:dyDescent="0.25">
      <c r="A21" s="35" t="s">
        <v>6</v>
      </c>
      <c r="B21" s="6" t="s">
        <v>5</v>
      </c>
      <c r="C21" s="9">
        <v>0</v>
      </c>
      <c r="D21" s="9">
        <v>0</v>
      </c>
      <c r="E21" s="122">
        <v>0</v>
      </c>
      <c r="F21" s="20">
        <f>C21*E21</f>
        <v>0</v>
      </c>
      <c r="G21" s="20">
        <v>0</v>
      </c>
      <c r="H21" s="20">
        <v>0</v>
      </c>
      <c r="I21" s="29"/>
      <c r="J21" s="30"/>
      <c r="K21" s="23">
        <f>F26-H26-G26</f>
        <v>0</v>
      </c>
    </row>
    <row r="22" spans="1:11" ht="15" x14ac:dyDescent="0.25">
      <c r="A22" s="41"/>
      <c r="B22" s="3"/>
      <c r="C22" s="9"/>
      <c r="D22" s="9"/>
      <c r="E22" s="108" t="s">
        <v>2</v>
      </c>
      <c r="F22" s="201">
        <f>SUM(F19:F21)</f>
        <v>0</v>
      </c>
      <c r="G22" s="202">
        <f>SUM(G19:G21)</f>
        <v>0</v>
      </c>
      <c r="H22" s="202">
        <f>SUM(H19:H21)</f>
        <v>0</v>
      </c>
      <c r="I22" s="29"/>
      <c r="J22" s="30"/>
      <c r="K22" s="23">
        <f>F27-H27-G27</f>
        <v>0</v>
      </c>
    </row>
    <row r="23" spans="1:11" ht="15" x14ac:dyDescent="0.25">
      <c r="A23" s="41"/>
      <c r="B23" s="3"/>
      <c r="C23" s="9"/>
      <c r="D23" s="9"/>
      <c r="E23" s="108"/>
      <c r="F23" s="123"/>
      <c r="G23" s="124"/>
      <c r="H23" s="124"/>
      <c r="I23" s="29"/>
      <c r="J23" s="30"/>
      <c r="K23" s="23"/>
    </row>
    <row r="24" spans="1:11" ht="15" customHeight="1" x14ac:dyDescent="0.25">
      <c r="A24" s="39"/>
      <c r="B24" s="126"/>
      <c r="C24" s="119"/>
      <c r="D24" s="119"/>
      <c r="E24" s="40" t="s">
        <v>67</v>
      </c>
      <c r="F24" s="31">
        <f>SUM(F12,F17,F22)</f>
        <v>0</v>
      </c>
      <c r="G24" s="42">
        <f>SUM(G12,G17,G22)</f>
        <v>0</v>
      </c>
      <c r="H24" s="42">
        <f>SUM(H12,H17,H22)</f>
        <v>0</v>
      </c>
      <c r="I24" s="127"/>
      <c r="J24" s="128"/>
      <c r="K24" s="23">
        <f t="shared" ref="K24:K30" si="2">F24-H24-G24</f>
        <v>0</v>
      </c>
    </row>
    <row r="25" spans="1:11" ht="15" x14ac:dyDescent="0.25">
      <c r="A25" s="37" t="s">
        <v>12</v>
      </c>
      <c r="B25" s="2"/>
      <c r="C25" s="9"/>
      <c r="D25" s="9"/>
      <c r="E25" s="34"/>
      <c r="F25" s="21"/>
      <c r="G25" s="21"/>
      <c r="H25" s="20"/>
      <c r="I25" s="29"/>
      <c r="J25" s="30"/>
      <c r="K25" s="23"/>
    </row>
    <row r="26" spans="1:11" ht="15" x14ac:dyDescent="0.25">
      <c r="A26" s="38" t="s">
        <v>7</v>
      </c>
      <c r="B26" s="6" t="s">
        <v>5</v>
      </c>
      <c r="C26" s="9">
        <v>0</v>
      </c>
      <c r="D26" s="9">
        <v>0</v>
      </c>
      <c r="E26" s="34">
        <v>0</v>
      </c>
      <c r="F26" s="21">
        <f>C26*E26</f>
        <v>0</v>
      </c>
      <c r="G26" s="21">
        <v>0</v>
      </c>
      <c r="H26" s="20">
        <v>0</v>
      </c>
      <c r="I26" s="29"/>
      <c r="J26" s="30"/>
      <c r="K26" s="23">
        <f t="shared" si="2"/>
        <v>0</v>
      </c>
    </row>
    <row r="27" spans="1:11" ht="15" x14ac:dyDescent="0.25">
      <c r="A27" s="38" t="s">
        <v>7</v>
      </c>
      <c r="B27" s="6" t="s">
        <v>5</v>
      </c>
      <c r="C27" s="9">
        <v>0</v>
      </c>
      <c r="D27" s="9">
        <v>0</v>
      </c>
      <c r="E27" s="34">
        <v>0</v>
      </c>
      <c r="F27" s="21">
        <f>C27*E27</f>
        <v>0</v>
      </c>
      <c r="G27" s="21">
        <v>0</v>
      </c>
      <c r="H27" s="20">
        <v>0</v>
      </c>
      <c r="I27" s="29"/>
      <c r="J27" s="30"/>
      <c r="K27" s="23">
        <f t="shared" si="2"/>
        <v>0</v>
      </c>
    </row>
    <row r="28" spans="1:11" ht="15" x14ac:dyDescent="0.25">
      <c r="A28" s="38" t="s">
        <v>7</v>
      </c>
      <c r="B28" s="6" t="s">
        <v>5</v>
      </c>
      <c r="C28" s="9">
        <v>0</v>
      </c>
      <c r="D28" s="9">
        <v>0</v>
      </c>
      <c r="E28" s="34">
        <v>0</v>
      </c>
      <c r="F28" s="21">
        <f>C28*E28</f>
        <v>0</v>
      </c>
      <c r="G28" s="21">
        <v>0</v>
      </c>
      <c r="H28" s="20">
        <v>0</v>
      </c>
      <c r="I28" s="29"/>
      <c r="J28" s="30"/>
      <c r="K28" s="23">
        <f t="shared" si="2"/>
        <v>0</v>
      </c>
    </row>
    <row r="29" spans="1:11" x14ac:dyDescent="0.25">
      <c r="A29" s="129"/>
      <c r="B29" s="130"/>
      <c r="C29" s="119"/>
      <c r="D29" s="119"/>
      <c r="E29" s="40" t="s">
        <v>68</v>
      </c>
      <c r="F29" s="203">
        <f>SUM(F26:F28)</f>
        <v>0</v>
      </c>
      <c r="G29" s="203">
        <f>SUM(G26:G28)</f>
        <v>0</v>
      </c>
      <c r="H29" s="204">
        <f>SUM(H26:H28)</f>
        <v>0</v>
      </c>
      <c r="I29" s="120"/>
      <c r="J29" s="121"/>
      <c r="K29" s="23">
        <f t="shared" si="2"/>
        <v>0</v>
      </c>
    </row>
    <row r="30" spans="1:11" ht="26.25" customHeight="1" x14ac:dyDescent="0.25">
      <c r="A30" s="131"/>
      <c r="B30" s="132"/>
      <c r="C30" s="133"/>
      <c r="D30" s="133"/>
      <c r="E30" s="134" t="s">
        <v>13</v>
      </c>
      <c r="F30" s="135">
        <f>SUM(F24,F29,)</f>
        <v>0</v>
      </c>
      <c r="G30" s="135">
        <f>SUM(G29,G24,)</f>
        <v>0</v>
      </c>
      <c r="H30" s="136">
        <f>SUM(H29,H24,)</f>
        <v>0</v>
      </c>
      <c r="I30" s="137"/>
      <c r="J30" s="138"/>
      <c r="K30" s="139">
        <f t="shared" si="2"/>
        <v>0</v>
      </c>
    </row>
    <row r="31" spans="1:11" x14ac:dyDescent="0.25">
      <c r="A31" s="207" t="s">
        <v>38</v>
      </c>
      <c r="B31" s="208"/>
      <c r="C31" s="208"/>
      <c r="D31" s="208"/>
      <c r="E31" s="103"/>
      <c r="F31" s="103"/>
      <c r="G31" s="103"/>
      <c r="H31" s="103"/>
      <c r="I31" s="109"/>
      <c r="J31" s="104"/>
      <c r="K31" s="1"/>
    </row>
    <row r="32" spans="1:11" ht="45" x14ac:dyDescent="0.25">
      <c r="A32" s="71"/>
      <c r="B32" s="72" t="s">
        <v>39</v>
      </c>
      <c r="C32" s="72"/>
      <c r="D32" s="73" t="s">
        <v>40</v>
      </c>
      <c r="E32" s="74" t="s">
        <v>41</v>
      </c>
      <c r="F32" s="75"/>
      <c r="G32" s="76"/>
      <c r="H32" s="100"/>
      <c r="I32" s="101"/>
      <c r="J32" s="102"/>
      <c r="K32" s="1"/>
    </row>
    <row r="33" spans="1:11" ht="15" x14ac:dyDescent="0.25">
      <c r="A33" s="71"/>
      <c r="B33" s="77" t="s">
        <v>42</v>
      </c>
      <c r="C33" s="77"/>
      <c r="D33" s="78">
        <v>0</v>
      </c>
      <c r="E33" s="79">
        <v>0</v>
      </c>
      <c r="F33" s="80">
        <f>D33*E33</f>
        <v>0</v>
      </c>
      <c r="G33" s="81">
        <v>0</v>
      </c>
      <c r="H33" s="82">
        <v>0</v>
      </c>
      <c r="I33" s="83"/>
      <c r="J33" s="83"/>
      <c r="K33" s="1"/>
    </row>
    <row r="34" spans="1:11" x14ac:dyDescent="0.25">
      <c r="A34" s="84"/>
      <c r="B34" s="85"/>
      <c r="C34" s="90"/>
      <c r="E34" s="86" t="s">
        <v>2</v>
      </c>
      <c r="F34" s="87">
        <f>SUM(F33:F33)</f>
        <v>0</v>
      </c>
      <c r="G34" s="88">
        <f>SUM(G33:G33)</f>
        <v>0</v>
      </c>
      <c r="H34" s="89">
        <f>SUM(H33:H33)</f>
        <v>0</v>
      </c>
      <c r="I34" s="83"/>
      <c r="J34" s="83"/>
      <c r="K34" s="1"/>
    </row>
    <row r="35" spans="1:11" ht="16.5" thickBot="1" x14ac:dyDescent="0.3">
      <c r="A35" s="36"/>
      <c r="B35" s="90"/>
      <c r="C35" s="90"/>
      <c r="D35" s="3"/>
      <c r="E35" s="91"/>
      <c r="F35" s="92"/>
      <c r="G35" s="92"/>
      <c r="H35" s="93"/>
      <c r="I35" s="94"/>
      <c r="J35" s="94"/>
      <c r="K35" s="1"/>
    </row>
    <row r="36" spans="1:11" thickBot="1" x14ac:dyDescent="0.3">
      <c r="A36" s="14"/>
      <c r="B36" s="1"/>
      <c r="C36" s="1"/>
      <c r="D36" s="95"/>
      <c r="E36" s="96" t="s">
        <v>3</v>
      </c>
      <c r="F36" s="97">
        <f>F30+F34</f>
        <v>0</v>
      </c>
      <c r="G36" s="98">
        <f>G30+G34</f>
        <v>0</v>
      </c>
      <c r="H36" s="107">
        <f>H30+H34</f>
        <v>0</v>
      </c>
      <c r="I36" s="94"/>
      <c r="J36" s="99"/>
      <c r="K36" s="1"/>
    </row>
    <row r="37" spans="1:11" ht="15" x14ac:dyDescent="0.25">
      <c r="A37" s="4"/>
      <c r="B37" s="4"/>
      <c r="C37" s="4"/>
      <c r="D37" s="10"/>
      <c r="E37" s="8"/>
      <c r="F37" s="7"/>
      <c r="G37" s="7"/>
      <c r="H37" s="7"/>
      <c r="I37" s="7"/>
      <c r="J37" s="7"/>
      <c r="K37" s="1"/>
    </row>
    <row r="38" spans="1:11" ht="15" x14ac:dyDescent="0.25">
      <c r="A38" s="14" t="s">
        <v>0</v>
      </c>
      <c r="B38" s="1"/>
      <c r="C38" s="1"/>
      <c r="D38" s="1"/>
      <c r="E38" s="1"/>
      <c r="F38" s="1"/>
      <c r="G38" s="1"/>
      <c r="H38" s="1"/>
      <c r="I38" s="15"/>
      <c r="J38" s="15"/>
      <c r="K38" s="1"/>
    </row>
    <row r="39" spans="1:11" ht="15" x14ac:dyDescent="0.25">
      <c r="A39" s="209" t="s">
        <v>0</v>
      </c>
      <c r="B39" s="209"/>
      <c r="C39" s="209"/>
      <c r="D39" s="209"/>
      <c r="E39" s="209"/>
      <c r="F39" s="209"/>
      <c r="G39" s="209"/>
      <c r="H39" s="209"/>
      <c r="I39" s="209"/>
      <c r="J39" s="15"/>
      <c r="K39" s="1"/>
    </row>
    <row r="40" spans="1:11" ht="15" x14ac:dyDescent="0.25">
      <c r="A40" s="14" t="s">
        <v>0</v>
      </c>
      <c r="B40" s="1"/>
      <c r="C40" s="1"/>
      <c r="D40" s="1"/>
      <c r="E40" s="1"/>
      <c r="F40" s="1"/>
      <c r="G40" s="1"/>
      <c r="H40" s="1"/>
      <c r="I40" s="15"/>
      <c r="J40" s="15"/>
      <c r="K40" s="1"/>
    </row>
    <row r="41" spans="1:11" ht="15" x14ac:dyDescent="0.25">
      <c r="A41" s="1"/>
      <c r="B41" s="1"/>
      <c r="C41" s="1"/>
      <c r="D41" s="1"/>
      <c r="E41" s="1"/>
      <c r="F41" s="1"/>
      <c r="G41" s="1"/>
      <c r="H41" s="1"/>
      <c r="I41" s="15"/>
      <c r="J41" s="15"/>
      <c r="K41" s="1"/>
    </row>
    <row r="42" spans="1:11" ht="15" x14ac:dyDescent="0.25">
      <c r="A42" s="1"/>
      <c r="B42" s="1"/>
      <c r="C42" s="1"/>
      <c r="D42" s="1"/>
      <c r="E42" s="1"/>
      <c r="F42" s="1"/>
      <c r="G42" s="1"/>
      <c r="H42" s="1"/>
      <c r="I42" s="15"/>
      <c r="J42" s="15"/>
      <c r="K42" s="1"/>
    </row>
    <row r="43" spans="1:11" ht="15" x14ac:dyDescent="0.25">
      <c r="A43" s="1"/>
      <c r="B43" s="1"/>
      <c r="C43" s="1"/>
      <c r="D43" s="1"/>
      <c r="E43" s="1"/>
      <c r="F43" s="1"/>
      <c r="G43" s="1"/>
      <c r="H43" s="1"/>
      <c r="I43" s="15"/>
      <c r="J43" s="15"/>
      <c r="K43" s="1"/>
    </row>
    <row r="44" spans="1:11" ht="15" x14ac:dyDescent="0.25">
      <c r="A44" s="1"/>
      <c r="B44" s="1"/>
      <c r="C44" s="1"/>
      <c r="D44" s="1"/>
      <c r="E44" s="1"/>
      <c r="F44" s="1"/>
      <c r="G44" s="1"/>
      <c r="H44" s="1"/>
      <c r="I44" s="15"/>
      <c r="J44" s="15"/>
      <c r="K44" s="1"/>
    </row>
    <row r="45" spans="1:11" ht="15" x14ac:dyDescent="0.25">
      <c r="A45" s="1"/>
      <c r="B45" s="1"/>
      <c r="C45" s="1"/>
      <c r="D45" s="1"/>
      <c r="E45" s="1"/>
      <c r="F45" s="1"/>
      <c r="G45" s="1"/>
      <c r="H45" s="1"/>
      <c r="I45" s="15"/>
      <c r="J45" s="15"/>
      <c r="K45" s="1"/>
    </row>
    <row r="46" spans="1:11" ht="15" x14ac:dyDescent="0.25">
      <c r="A46" s="1"/>
      <c r="B46" s="1"/>
      <c r="C46" s="1"/>
      <c r="D46" s="1"/>
      <c r="E46" s="1"/>
      <c r="F46" s="1"/>
      <c r="G46" s="1"/>
      <c r="H46" s="1"/>
      <c r="I46" s="15"/>
      <c r="J46" s="15"/>
      <c r="K46" s="1"/>
    </row>
    <row r="47" spans="1:11" ht="15" x14ac:dyDescent="0.25">
      <c r="A47" s="1"/>
      <c r="B47" s="1"/>
      <c r="C47" s="1"/>
      <c r="D47" s="1"/>
      <c r="E47" s="1"/>
      <c r="F47" s="1"/>
      <c r="G47" s="1"/>
      <c r="H47" s="1"/>
      <c r="I47" s="15"/>
      <c r="J47" s="15"/>
      <c r="K47" s="1"/>
    </row>
    <row r="48" spans="1:11" ht="15" x14ac:dyDescent="0.25">
      <c r="A48" s="1"/>
      <c r="B48" s="1"/>
      <c r="C48" s="1"/>
      <c r="D48" s="1"/>
      <c r="E48" s="1"/>
      <c r="F48" s="1"/>
      <c r="G48" s="1"/>
      <c r="H48" s="1"/>
      <c r="I48" s="15"/>
      <c r="J48" s="15"/>
      <c r="K48" s="1"/>
    </row>
    <row r="49" spans="1:11" ht="15" x14ac:dyDescent="0.25">
      <c r="A49" s="1"/>
      <c r="B49" s="1"/>
      <c r="C49" s="1"/>
      <c r="D49" s="1"/>
      <c r="E49" s="1"/>
      <c r="F49" s="1"/>
      <c r="G49" s="1"/>
      <c r="H49" s="1"/>
      <c r="I49" s="15"/>
      <c r="J49" s="15"/>
      <c r="K49" s="1"/>
    </row>
    <row r="50" spans="1:11" ht="15" x14ac:dyDescent="0.25">
      <c r="A50" s="1"/>
      <c r="B50" s="1"/>
      <c r="C50" s="1"/>
      <c r="D50" s="1"/>
      <c r="E50" s="1"/>
      <c r="F50" s="1"/>
      <c r="G50" s="1"/>
      <c r="H50" s="1"/>
      <c r="I50" s="15"/>
      <c r="J50" s="15"/>
      <c r="K50" s="1"/>
    </row>
    <row r="51" spans="1:11" ht="15" x14ac:dyDescent="0.25">
      <c r="A51" s="1"/>
      <c r="B51" s="1"/>
      <c r="C51" s="1"/>
      <c r="D51" s="1"/>
      <c r="E51" s="1"/>
      <c r="F51" s="1"/>
      <c r="G51" s="1"/>
      <c r="H51" s="1"/>
      <c r="I51" s="15"/>
      <c r="J51" s="15"/>
      <c r="K51" s="1"/>
    </row>
    <row r="52" spans="1:11" ht="15" x14ac:dyDescent="0.25">
      <c r="A52" s="1"/>
      <c r="B52" s="1"/>
      <c r="C52" s="1"/>
      <c r="D52" s="1"/>
      <c r="E52" s="1"/>
      <c r="F52" s="1"/>
      <c r="G52" s="1"/>
      <c r="H52" s="1"/>
      <c r="I52" s="15"/>
      <c r="J52" s="15"/>
      <c r="K52" s="1"/>
    </row>
    <row r="53" spans="1:11" ht="15" x14ac:dyDescent="0.25">
      <c r="A53" s="1"/>
      <c r="B53" s="1"/>
      <c r="C53" s="1"/>
      <c r="D53" s="1"/>
      <c r="E53" s="1"/>
      <c r="F53" s="1"/>
      <c r="G53" s="1"/>
      <c r="H53" s="1"/>
      <c r="I53" s="15"/>
      <c r="J53" s="15"/>
      <c r="K53" s="1"/>
    </row>
    <row r="54" spans="1:11" ht="15" x14ac:dyDescent="0.25">
      <c r="A54" s="1"/>
      <c r="B54" s="1"/>
      <c r="C54" s="1"/>
      <c r="D54" s="1"/>
      <c r="E54" s="1"/>
      <c r="F54" s="1"/>
      <c r="G54" s="1"/>
      <c r="H54" s="1"/>
      <c r="I54" s="15"/>
      <c r="J54" s="15"/>
      <c r="K54" s="1"/>
    </row>
    <row r="55" spans="1:11" ht="15" x14ac:dyDescent="0.25">
      <c r="A55" s="1"/>
      <c r="B55" s="1"/>
      <c r="C55" s="1"/>
      <c r="D55" s="1"/>
      <c r="E55" s="1"/>
      <c r="F55" s="1"/>
      <c r="G55" s="1"/>
      <c r="H55" s="1"/>
      <c r="I55" s="15"/>
      <c r="J55" s="15"/>
      <c r="K55" s="1"/>
    </row>
    <row r="56" spans="1:11" ht="15" x14ac:dyDescent="0.25">
      <c r="A56" s="1"/>
      <c r="B56" s="1"/>
      <c r="C56" s="1"/>
      <c r="D56" s="1"/>
      <c r="E56" s="1"/>
      <c r="F56" s="1"/>
      <c r="G56" s="1"/>
      <c r="H56" s="1"/>
      <c r="I56" s="15"/>
      <c r="J56" s="15"/>
      <c r="K56" s="1"/>
    </row>
    <row r="57" spans="1:11" ht="15" x14ac:dyDescent="0.25">
      <c r="A57" s="1"/>
      <c r="B57" s="1"/>
      <c r="C57" s="1"/>
      <c r="D57" s="1"/>
      <c r="E57" s="1"/>
      <c r="F57" s="1"/>
      <c r="G57" s="1"/>
      <c r="H57" s="1"/>
      <c r="I57" s="15"/>
      <c r="J57" s="15"/>
      <c r="K57" s="1"/>
    </row>
    <row r="58" spans="1:11" ht="15" x14ac:dyDescent="0.25">
      <c r="A58" s="1"/>
      <c r="B58" s="1"/>
      <c r="C58" s="1"/>
      <c r="D58" s="1"/>
      <c r="E58" s="1"/>
      <c r="F58" s="1"/>
      <c r="G58" s="1"/>
      <c r="H58" s="1"/>
      <c r="I58" s="15"/>
      <c r="J58" s="15"/>
      <c r="K58" s="1"/>
    </row>
    <row r="59" spans="1:11" ht="15" x14ac:dyDescent="0.25">
      <c r="A59" s="1"/>
      <c r="B59" s="1"/>
      <c r="C59" s="1"/>
      <c r="D59" s="1"/>
      <c r="E59" s="1"/>
      <c r="F59" s="1"/>
      <c r="G59" s="1"/>
      <c r="H59" s="1"/>
      <c r="I59" s="15"/>
      <c r="J59" s="15"/>
      <c r="K59" s="1"/>
    </row>
    <row r="60" spans="1:11" ht="15" x14ac:dyDescent="0.25">
      <c r="A60" s="1"/>
      <c r="B60" s="1"/>
      <c r="C60" s="1"/>
      <c r="D60" s="1"/>
      <c r="E60" s="1"/>
      <c r="F60" s="1"/>
      <c r="G60" s="1"/>
      <c r="H60" s="1"/>
      <c r="I60" s="15"/>
      <c r="J60" s="15"/>
      <c r="K60" s="1"/>
    </row>
    <row r="61" spans="1:11" ht="15" x14ac:dyDescent="0.25">
      <c r="A61" s="1"/>
      <c r="B61" s="1"/>
      <c r="C61" s="1"/>
      <c r="D61" s="1"/>
      <c r="E61" s="1"/>
      <c r="F61" s="1"/>
      <c r="G61" s="1"/>
      <c r="H61" s="1"/>
      <c r="I61" s="15"/>
      <c r="J61" s="15"/>
      <c r="K61" s="1"/>
    </row>
    <row r="62" spans="1:11" ht="15" x14ac:dyDescent="0.25">
      <c r="A62" s="1"/>
      <c r="B62" s="1"/>
      <c r="C62" s="1"/>
      <c r="D62" s="1"/>
      <c r="E62" s="1"/>
      <c r="F62" s="1"/>
      <c r="G62" s="1"/>
      <c r="H62" s="1"/>
      <c r="I62" s="15"/>
      <c r="J62" s="15"/>
      <c r="K62" s="1"/>
    </row>
    <row r="63" spans="1:11" ht="15" x14ac:dyDescent="0.25">
      <c r="A63" s="1"/>
      <c r="B63" s="1"/>
      <c r="C63" s="1"/>
      <c r="D63" s="1"/>
      <c r="E63" s="1"/>
      <c r="F63" s="1"/>
      <c r="G63" s="1"/>
      <c r="H63" s="1"/>
      <c r="I63" s="15"/>
      <c r="J63" s="15"/>
      <c r="K63" s="1"/>
    </row>
    <row r="64" spans="1:11" ht="15" x14ac:dyDescent="0.25">
      <c r="A64" s="1"/>
      <c r="B64" s="1"/>
      <c r="C64" s="1"/>
      <c r="D64" s="1"/>
      <c r="E64" s="1"/>
      <c r="F64" s="1"/>
      <c r="G64" s="1"/>
      <c r="H64" s="1"/>
      <c r="I64" s="15"/>
      <c r="J64" s="15"/>
      <c r="K64" s="1"/>
    </row>
    <row r="65" spans="1:11" ht="15" x14ac:dyDescent="0.25">
      <c r="A65" s="1"/>
      <c r="B65" s="1"/>
      <c r="C65" s="1"/>
      <c r="D65" s="1"/>
      <c r="E65" s="1"/>
      <c r="F65" s="1"/>
      <c r="G65" s="1"/>
      <c r="H65" s="1"/>
      <c r="I65" s="15"/>
      <c r="J65" s="15"/>
      <c r="K65" s="1"/>
    </row>
    <row r="66" spans="1:11" ht="15" x14ac:dyDescent="0.25">
      <c r="A66" s="1"/>
      <c r="B66" s="1"/>
      <c r="C66" s="1"/>
      <c r="D66" s="1"/>
      <c r="E66" s="1"/>
      <c r="F66" s="1"/>
      <c r="G66" s="1"/>
      <c r="H66" s="1"/>
      <c r="I66" s="15"/>
      <c r="J66" s="15"/>
      <c r="K66" s="1"/>
    </row>
    <row r="67" spans="1:11" ht="15" x14ac:dyDescent="0.25">
      <c r="A67" s="1"/>
      <c r="B67" s="1"/>
      <c r="C67" s="1"/>
      <c r="D67" s="1"/>
      <c r="E67" s="1"/>
      <c r="F67" s="1"/>
      <c r="G67" s="1"/>
      <c r="H67" s="1"/>
      <c r="I67" s="15"/>
      <c r="J67" s="15"/>
      <c r="K67" s="1"/>
    </row>
    <row r="68" spans="1:11" ht="15" x14ac:dyDescent="0.25">
      <c r="A68" s="1"/>
      <c r="B68" s="1"/>
      <c r="C68" s="1"/>
      <c r="D68" s="1"/>
      <c r="E68" s="1"/>
      <c r="F68" s="1"/>
      <c r="G68" s="1"/>
      <c r="H68" s="1"/>
      <c r="I68" s="15"/>
      <c r="J68" s="15"/>
      <c r="K68" s="1"/>
    </row>
    <row r="69" spans="1:11" ht="15" x14ac:dyDescent="0.25">
      <c r="A69" s="1"/>
      <c r="B69" s="1"/>
      <c r="C69" s="1"/>
      <c r="D69" s="1"/>
      <c r="E69" s="1"/>
      <c r="F69" s="1"/>
      <c r="G69" s="1"/>
      <c r="H69" s="1"/>
      <c r="I69" s="15"/>
      <c r="J69" s="15"/>
      <c r="K69" s="1"/>
    </row>
    <row r="70" spans="1:11" ht="15" x14ac:dyDescent="0.25">
      <c r="A70" s="1"/>
      <c r="B70" s="1"/>
      <c r="C70" s="1"/>
      <c r="D70" s="1"/>
      <c r="E70" s="1"/>
      <c r="F70" s="1"/>
      <c r="G70" s="1"/>
      <c r="H70" s="1"/>
      <c r="I70" s="15"/>
      <c r="J70" s="15"/>
      <c r="K70" s="1"/>
    </row>
    <row r="71" spans="1:11" ht="15" x14ac:dyDescent="0.25">
      <c r="A71" s="1"/>
      <c r="B71" s="1"/>
      <c r="C71" s="1"/>
      <c r="D71" s="1"/>
      <c r="E71" s="1"/>
      <c r="F71" s="1"/>
      <c r="G71" s="1"/>
      <c r="H71" s="1"/>
      <c r="I71" s="15"/>
      <c r="J71" s="15"/>
      <c r="K71" s="1"/>
    </row>
    <row r="72" spans="1:11" ht="15" x14ac:dyDescent="0.25">
      <c r="A72" s="1"/>
      <c r="B72" s="1"/>
      <c r="C72" s="1"/>
      <c r="D72" s="1"/>
      <c r="E72" s="1"/>
      <c r="F72" s="1"/>
      <c r="G72" s="1"/>
      <c r="H72" s="1"/>
      <c r="I72" s="15"/>
      <c r="J72" s="15"/>
      <c r="K72" s="1"/>
    </row>
    <row r="73" spans="1:11" ht="15" x14ac:dyDescent="0.25">
      <c r="A73" s="1"/>
      <c r="B73" s="1"/>
      <c r="C73" s="1"/>
      <c r="D73" s="1"/>
      <c r="E73" s="1"/>
      <c r="F73" s="1"/>
      <c r="G73" s="1"/>
      <c r="H73" s="1"/>
      <c r="I73" s="15"/>
      <c r="J73" s="15"/>
      <c r="K73" s="1"/>
    </row>
    <row r="74" spans="1:11" ht="15" x14ac:dyDescent="0.25">
      <c r="A74" s="1"/>
      <c r="B74" s="1"/>
      <c r="C74" s="1"/>
      <c r="D74" s="1"/>
      <c r="E74" s="1"/>
      <c r="F74" s="1"/>
      <c r="G74" s="1"/>
      <c r="H74" s="1"/>
      <c r="I74" s="15"/>
      <c r="J74" s="15"/>
      <c r="K74" s="1"/>
    </row>
    <row r="75" spans="1:11" ht="15" x14ac:dyDescent="0.25">
      <c r="A75" s="1"/>
      <c r="B75" s="1"/>
      <c r="C75" s="1"/>
      <c r="D75" s="1"/>
      <c r="E75" s="1"/>
      <c r="F75" s="1"/>
      <c r="G75" s="1"/>
      <c r="H75" s="1"/>
      <c r="I75" s="15"/>
      <c r="J75" s="15"/>
      <c r="K75" s="1"/>
    </row>
    <row r="76" spans="1:11" ht="15" x14ac:dyDescent="0.25">
      <c r="A76" s="1"/>
      <c r="B76" s="1"/>
      <c r="C76" s="1"/>
      <c r="D76" s="1"/>
      <c r="E76" s="1"/>
      <c r="F76" s="1"/>
      <c r="G76" s="1"/>
      <c r="H76" s="1"/>
      <c r="I76" s="15"/>
      <c r="J76" s="15"/>
      <c r="K76" s="1"/>
    </row>
    <row r="77" spans="1:11" ht="15" x14ac:dyDescent="0.25">
      <c r="A77" s="1"/>
      <c r="B77" s="1"/>
      <c r="C77" s="1"/>
      <c r="D77" s="1"/>
      <c r="E77" s="1"/>
      <c r="F77" s="1"/>
      <c r="G77" s="1"/>
      <c r="H77" s="1"/>
      <c r="I77" s="15"/>
      <c r="J77" s="15"/>
      <c r="K77" s="1"/>
    </row>
    <row r="78" spans="1:11" ht="15" x14ac:dyDescent="0.25">
      <c r="A78" s="1"/>
      <c r="B78" s="1"/>
      <c r="C78" s="1"/>
      <c r="D78" s="1"/>
      <c r="E78" s="1"/>
      <c r="F78" s="1"/>
      <c r="G78" s="1"/>
      <c r="H78" s="1"/>
      <c r="I78" s="15"/>
      <c r="J78" s="15"/>
      <c r="K78" s="1"/>
    </row>
    <row r="79" spans="1:11" ht="15" x14ac:dyDescent="0.25">
      <c r="A79" s="1"/>
      <c r="B79" s="1"/>
      <c r="C79" s="1"/>
      <c r="D79" s="1"/>
      <c r="E79" s="1"/>
      <c r="F79" s="1"/>
      <c r="G79" s="1"/>
      <c r="H79" s="1"/>
      <c r="I79" s="15"/>
      <c r="J79" s="15"/>
      <c r="K79" s="1"/>
    </row>
    <row r="80" spans="1:11" ht="15" x14ac:dyDescent="0.25">
      <c r="A80" s="1"/>
      <c r="B80" s="1"/>
      <c r="C80" s="1"/>
      <c r="D80" s="1"/>
      <c r="E80" s="1"/>
      <c r="F80" s="1"/>
      <c r="G80" s="1"/>
      <c r="H80" s="1"/>
      <c r="I80" s="15"/>
      <c r="J80" s="15"/>
      <c r="K80" s="1"/>
    </row>
    <row r="81" spans="1:11" ht="15" x14ac:dyDescent="0.25">
      <c r="A81" s="1"/>
      <c r="B81" s="1"/>
      <c r="C81" s="1"/>
      <c r="D81" s="1"/>
      <c r="E81" s="1"/>
      <c r="F81" s="1"/>
      <c r="G81" s="1"/>
      <c r="H81" s="1"/>
      <c r="I81" s="15"/>
      <c r="J81" s="15"/>
      <c r="K81" s="1"/>
    </row>
    <row r="82" spans="1:11" ht="15" x14ac:dyDescent="0.25">
      <c r="A82" s="1"/>
      <c r="B82" s="1"/>
      <c r="C82" s="1"/>
      <c r="D82" s="1"/>
      <c r="E82" s="1"/>
      <c r="F82" s="1"/>
      <c r="G82" s="1"/>
      <c r="H82" s="1"/>
      <c r="I82" s="15"/>
      <c r="J82" s="15"/>
      <c r="K82" s="1"/>
    </row>
    <row r="83" spans="1:11" ht="15" x14ac:dyDescent="0.25">
      <c r="A83" s="1"/>
      <c r="B83" s="1"/>
      <c r="C83" s="1"/>
      <c r="D83" s="1"/>
      <c r="E83" s="1"/>
      <c r="F83" s="1"/>
      <c r="G83" s="1"/>
      <c r="H83" s="1"/>
      <c r="I83" s="15"/>
      <c r="J83" s="15"/>
      <c r="K83" s="1"/>
    </row>
    <row r="84" spans="1:11" ht="15" x14ac:dyDescent="0.25">
      <c r="A84" s="1"/>
      <c r="B84" s="1"/>
      <c r="C84" s="1"/>
      <c r="D84" s="1"/>
      <c r="E84" s="1"/>
      <c r="F84" s="1"/>
      <c r="G84" s="1"/>
      <c r="H84" s="1"/>
      <c r="I84" s="15"/>
      <c r="J84" s="15"/>
      <c r="K84" s="1"/>
    </row>
    <row r="85" spans="1:11" ht="15" x14ac:dyDescent="0.25">
      <c r="A85" s="1"/>
      <c r="B85" s="1"/>
      <c r="C85" s="1"/>
      <c r="D85" s="1"/>
      <c r="E85" s="1"/>
      <c r="F85" s="1"/>
      <c r="G85" s="1"/>
      <c r="H85" s="1"/>
      <c r="I85" s="15"/>
      <c r="J85" s="15"/>
      <c r="K85" s="1"/>
    </row>
    <row r="86" spans="1:11" ht="15" x14ac:dyDescent="0.25">
      <c r="A86" s="1"/>
      <c r="B86" s="1"/>
      <c r="C86" s="1"/>
      <c r="D86" s="1"/>
      <c r="E86" s="1"/>
      <c r="F86" s="1"/>
      <c r="G86" s="1"/>
      <c r="H86" s="1"/>
      <c r="I86" s="15"/>
      <c r="J86" s="15"/>
      <c r="K86" s="1"/>
    </row>
    <row r="87" spans="1:11" ht="15" x14ac:dyDescent="0.25">
      <c r="A87" s="1"/>
      <c r="B87" s="1"/>
      <c r="C87" s="1"/>
      <c r="D87" s="1"/>
      <c r="E87" s="1"/>
      <c r="F87" s="1"/>
      <c r="G87" s="1"/>
      <c r="H87" s="1"/>
      <c r="I87" s="15"/>
      <c r="J87" s="15"/>
      <c r="K87" s="1"/>
    </row>
    <row r="88" spans="1:11" ht="15" x14ac:dyDescent="0.25">
      <c r="A88" s="1"/>
      <c r="B88" s="1"/>
      <c r="C88" s="1"/>
      <c r="D88" s="1"/>
      <c r="E88" s="1"/>
      <c r="F88" s="1"/>
      <c r="G88" s="1"/>
      <c r="H88" s="1"/>
      <c r="I88" s="15"/>
      <c r="J88" s="15"/>
      <c r="K88" s="1"/>
    </row>
    <row r="89" spans="1:11" ht="15" x14ac:dyDescent="0.25">
      <c r="A89" s="1"/>
      <c r="B89" s="1"/>
      <c r="C89" s="1"/>
      <c r="D89" s="1"/>
      <c r="E89" s="1"/>
      <c r="F89" s="1"/>
      <c r="G89" s="1"/>
      <c r="H89" s="1"/>
      <c r="I89" s="15"/>
      <c r="J89" s="15"/>
      <c r="K89" s="1"/>
    </row>
    <row r="90" spans="1:11" ht="15" x14ac:dyDescent="0.25">
      <c r="A90" s="1"/>
      <c r="B90" s="1"/>
      <c r="C90" s="1"/>
      <c r="D90" s="1"/>
      <c r="E90" s="1"/>
      <c r="F90" s="1"/>
      <c r="G90" s="1"/>
      <c r="H90" s="1"/>
      <c r="I90" s="15"/>
      <c r="J90" s="15"/>
      <c r="K90" s="1"/>
    </row>
    <row r="91" spans="1:11" ht="15" x14ac:dyDescent="0.25">
      <c r="A91" s="1"/>
      <c r="B91" s="1"/>
      <c r="C91" s="1"/>
      <c r="D91" s="1"/>
      <c r="E91" s="1"/>
      <c r="F91" s="1"/>
      <c r="G91" s="1"/>
      <c r="H91" s="1"/>
      <c r="I91" s="15"/>
      <c r="J91" s="15"/>
      <c r="K91" s="1"/>
    </row>
    <row r="92" spans="1:11" x14ac:dyDescent="0.25">
      <c r="A92" s="1"/>
      <c r="B92" s="1"/>
      <c r="C92" s="1"/>
      <c r="D92" s="1"/>
      <c r="E92" s="1"/>
      <c r="F92" s="1"/>
      <c r="G92" s="1"/>
      <c r="H92" s="1"/>
      <c r="I92" s="15"/>
      <c r="J92" s="15"/>
    </row>
    <row r="93" spans="1:11" x14ac:dyDescent="0.25">
      <c r="A93" s="1"/>
      <c r="B93" s="1"/>
      <c r="C93" s="1"/>
      <c r="D93" s="1"/>
      <c r="E93" s="1"/>
      <c r="F93" s="1"/>
      <c r="G93" s="1"/>
      <c r="H93" s="1"/>
      <c r="I93" s="15"/>
      <c r="J93" s="15"/>
    </row>
    <row r="94" spans="1:11" x14ac:dyDescent="0.25">
      <c r="A94" s="1"/>
      <c r="B94" s="1"/>
      <c r="C94" s="1"/>
      <c r="D94" s="1"/>
      <c r="E94" s="1"/>
      <c r="F94" s="1"/>
      <c r="G94" s="1"/>
      <c r="H94" s="1"/>
      <c r="I94" s="15"/>
      <c r="J94" s="15"/>
    </row>
    <row r="95" spans="1:11" x14ac:dyDescent="0.25">
      <c r="A95" s="1"/>
      <c r="B95" s="1"/>
      <c r="C95" s="1"/>
      <c r="D95" s="1"/>
      <c r="E95" s="1"/>
      <c r="F95" s="1"/>
      <c r="G95" s="1"/>
      <c r="H95" s="1"/>
      <c r="I95" s="15"/>
      <c r="J95" s="15"/>
    </row>
    <row r="96" spans="1:11" x14ac:dyDescent="0.25">
      <c r="A96" s="1"/>
      <c r="B96" s="1"/>
      <c r="C96" s="1"/>
      <c r="D96" s="1"/>
      <c r="E96" s="1"/>
      <c r="F96" s="1"/>
      <c r="G96" s="1"/>
      <c r="H96" s="1"/>
      <c r="I96" s="15"/>
      <c r="J96" s="15"/>
    </row>
    <row r="97" spans="1:10" x14ac:dyDescent="0.25">
      <c r="A97" s="1"/>
      <c r="B97" s="1"/>
      <c r="C97" s="1"/>
      <c r="D97" s="1"/>
      <c r="E97" s="1"/>
      <c r="F97" s="1"/>
      <c r="G97" s="1"/>
      <c r="H97" s="1"/>
      <c r="I97" s="15"/>
      <c r="J97" s="15"/>
    </row>
    <row r="98" spans="1:10" x14ac:dyDescent="0.25">
      <c r="A98" s="1"/>
      <c r="B98" s="1"/>
      <c r="C98" s="1"/>
      <c r="D98" s="1"/>
      <c r="E98" s="1"/>
      <c r="F98" s="1"/>
      <c r="G98" s="1"/>
      <c r="H98" s="1"/>
      <c r="I98" s="15"/>
      <c r="J98" s="15"/>
    </row>
    <row r="99" spans="1:10" x14ac:dyDescent="0.25">
      <c r="A99" s="1"/>
      <c r="B99" s="1"/>
      <c r="C99" s="1"/>
      <c r="D99" s="1"/>
      <c r="E99" s="1"/>
      <c r="F99" s="1"/>
      <c r="G99" s="1"/>
      <c r="H99" s="1"/>
      <c r="I99" s="15"/>
      <c r="J99" s="15"/>
    </row>
    <row r="100" spans="1:10" x14ac:dyDescent="0.25">
      <c r="A100" s="1"/>
      <c r="B100" s="1"/>
      <c r="C100" s="1"/>
      <c r="D100" s="1"/>
      <c r="E100" s="1"/>
      <c r="F100" s="1"/>
      <c r="G100" s="1"/>
      <c r="H100" s="1"/>
      <c r="I100" s="15"/>
      <c r="J100" s="15"/>
    </row>
    <row r="101" spans="1:10" x14ac:dyDescent="0.25">
      <c r="A101" s="1"/>
      <c r="B101" s="1"/>
      <c r="C101" s="1"/>
      <c r="D101" s="1"/>
      <c r="E101" s="1"/>
      <c r="F101" s="1"/>
      <c r="G101" s="1"/>
      <c r="H101" s="1"/>
      <c r="I101" s="15"/>
      <c r="J101" s="15"/>
    </row>
    <row r="102" spans="1:10" x14ac:dyDescent="0.25">
      <c r="A102" s="1"/>
      <c r="B102" s="1"/>
      <c r="C102" s="1"/>
      <c r="D102" s="1"/>
      <c r="E102" s="1"/>
      <c r="F102" s="1"/>
      <c r="G102" s="1"/>
      <c r="H102" s="1"/>
      <c r="I102" s="15"/>
      <c r="J102" s="15"/>
    </row>
    <row r="103" spans="1:10" x14ac:dyDescent="0.25">
      <c r="A103" s="1"/>
      <c r="B103" s="1"/>
      <c r="C103" s="1"/>
      <c r="D103" s="1"/>
      <c r="E103" s="1"/>
      <c r="F103" s="1"/>
      <c r="G103" s="1"/>
      <c r="H103" s="1"/>
      <c r="I103" s="15"/>
      <c r="J103" s="15"/>
    </row>
    <row r="104" spans="1:10" x14ac:dyDescent="0.25">
      <c r="A104" s="1"/>
      <c r="B104" s="1"/>
      <c r="C104" s="1"/>
      <c r="D104" s="1"/>
      <c r="E104" s="1"/>
      <c r="F104" s="1"/>
      <c r="G104" s="1"/>
      <c r="H104" s="1"/>
      <c r="I104" s="15"/>
      <c r="J104" s="15"/>
    </row>
    <row r="105" spans="1:10" x14ac:dyDescent="0.25">
      <c r="A105" s="1"/>
      <c r="B105" s="1"/>
      <c r="C105" s="1"/>
      <c r="D105" s="1"/>
      <c r="E105" s="1"/>
      <c r="F105" s="1"/>
      <c r="G105" s="1"/>
      <c r="H105" s="1"/>
      <c r="I105" s="15"/>
      <c r="J105" s="15"/>
    </row>
    <row r="106" spans="1:10" x14ac:dyDescent="0.25">
      <c r="A106" s="1"/>
      <c r="B106" s="1"/>
      <c r="C106" s="1"/>
      <c r="D106" s="1"/>
      <c r="E106" s="1"/>
      <c r="F106" s="1"/>
      <c r="G106" s="1"/>
      <c r="H106" s="1"/>
      <c r="I106" s="15"/>
      <c r="J106" s="15"/>
    </row>
    <row r="107" spans="1:10" x14ac:dyDescent="0.25">
      <c r="A107" s="1"/>
      <c r="B107" s="1"/>
      <c r="C107" s="1"/>
      <c r="D107" s="1"/>
      <c r="E107" s="1"/>
      <c r="F107" s="1"/>
      <c r="G107" s="1"/>
      <c r="H107" s="1"/>
      <c r="I107" s="15"/>
      <c r="J107" s="15"/>
    </row>
    <row r="108" spans="1:10" x14ac:dyDescent="0.25">
      <c r="A108" s="1"/>
      <c r="B108" s="1"/>
      <c r="C108" s="1"/>
      <c r="D108" s="1"/>
      <c r="E108" s="1"/>
      <c r="F108" s="1"/>
      <c r="G108" s="1"/>
      <c r="H108" s="1"/>
      <c r="I108" s="15"/>
      <c r="J108" s="15"/>
    </row>
    <row r="109" spans="1:10" x14ac:dyDescent="0.25">
      <c r="A109" s="1"/>
      <c r="B109" s="1"/>
      <c r="C109" s="1"/>
      <c r="D109" s="1"/>
      <c r="E109" s="1"/>
      <c r="F109" s="1"/>
      <c r="G109" s="1"/>
      <c r="H109" s="1"/>
      <c r="I109" s="15"/>
      <c r="J109" s="15"/>
    </row>
    <row r="110" spans="1:10" x14ac:dyDescent="0.25">
      <c r="A110" s="1"/>
      <c r="B110" s="1"/>
      <c r="C110" s="1"/>
      <c r="D110" s="1"/>
      <c r="E110" s="1"/>
      <c r="F110" s="1"/>
      <c r="G110" s="1"/>
      <c r="H110" s="1"/>
      <c r="I110" s="15"/>
      <c r="J110" s="15"/>
    </row>
  </sheetData>
  <mergeCells count="6">
    <mergeCell ref="A31:D31"/>
    <mergeCell ref="A39:I39"/>
    <mergeCell ref="A7:B7"/>
    <mergeCell ref="I2:J2"/>
    <mergeCell ref="H5:J5"/>
    <mergeCell ref="B4:E5"/>
  </mergeCells>
  <printOptions horizontalCentered="1"/>
  <pageMargins left="0.25" right="0.25" top="0.75" bottom="0.75" header="0.3" footer="0.56999999999999995"/>
  <pageSetup scale="56" orientation="landscape" verticalDpi="1200" r:id="rId1"/>
  <headerFooter>
    <oddFooter>&amp;LLCFRB Grant Application &amp;CBudget Detailed Form&amp;R2/2016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112"/>
  <sheetViews>
    <sheetView showGridLines="0" topLeftCell="A24" workbookViewId="0">
      <selection activeCell="B4" sqref="B4:E5"/>
    </sheetView>
  </sheetViews>
  <sheetFormatPr defaultRowHeight="15.75" x14ac:dyDescent="0.25"/>
  <cols>
    <col min="1" max="1" width="20.7109375" style="16" customWidth="1"/>
    <col min="2" max="2" width="20" style="16" customWidth="1"/>
    <col min="3" max="3" width="11.140625" style="16" customWidth="1"/>
    <col min="4" max="4" width="14.140625" style="16" customWidth="1"/>
    <col min="5" max="5" width="11.140625" style="16" customWidth="1"/>
    <col min="6" max="6" width="16.42578125" style="16" customWidth="1"/>
    <col min="7" max="7" width="14.140625" style="16" customWidth="1"/>
    <col min="8" max="8" width="13.140625" style="16" customWidth="1"/>
    <col min="9" max="9" width="19" style="17" customWidth="1"/>
    <col min="10" max="10" width="15.7109375" style="17" customWidth="1"/>
    <col min="11" max="11" width="10.85546875" style="16" customWidth="1"/>
  </cols>
  <sheetData>
    <row r="1" spans="1:12" s="18" customFormat="1" ht="36.75" customHeight="1" x14ac:dyDescent="0.25">
      <c r="A1" s="19" t="s">
        <v>75</v>
      </c>
      <c r="B1" s="19"/>
      <c r="C1" s="19"/>
      <c r="D1" s="19"/>
      <c r="E1" s="19"/>
      <c r="F1" s="19"/>
      <c r="G1" s="19"/>
      <c r="H1" s="19"/>
      <c r="I1" s="19"/>
      <c r="J1" s="19"/>
      <c r="K1" s="19"/>
    </row>
    <row r="2" spans="1:12" s="1" customFormat="1" ht="15" x14ac:dyDescent="0.25">
      <c r="A2" s="2" t="s">
        <v>0</v>
      </c>
      <c r="B2" s="2"/>
      <c r="C2" s="2"/>
      <c r="D2" s="2"/>
      <c r="E2" s="2"/>
      <c r="F2" s="2"/>
      <c r="G2" s="2"/>
      <c r="H2" s="2"/>
      <c r="I2" s="212"/>
      <c r="J2" s="212"/>
    </row>
    <row r="3" spans="1:12" s="1" customFormat="1" ht="12.75" customHeight="1" x14ac:dyDescent="0.25">
      <c r="A3" s="2"/>
      <c r="B3" s="13"/>
      <c r="C3" s="13"/>
      <c r="D3" s="13"/>
      <c r="E3" s="13"/>
      <c r="F3" s="13"/>
      <c r="G3" s="13"/>
      <c r="H3" s="2"/>
      <c r="I3" s="4"/>
      <c r="J3" s="4"/>
    </row>
    <row r="4" spans="1:12" s="1" customFormat="1" ht="42.75" customHeight="1" x14ac:dyDescent="0.25">
      <c r="A4" s="69"/>
      <c r="B4" s="216" t="s">
        <v>43</v>
      </c>
      <c r="C4" s="216"/>
      <c r="D4" s="216"/>
      <c r="E4" s="217"/>
      <c r="F4" s="27" t="s">
        <v>20</v>
      </c>
      <c r="G4" s="28" t="s">
        <v>11</v>
      </c>
      <c r="H4" s="67" t="s">
        <v>37</v>
      </c>
      <c r="I4" s="11"/>
      <c r="J4" s="55"/>
    </row>
    <row r="5" spans="1:12" s="1" customFormat="1" ht="67.5" customHeight="1" x14ac:dyDescent="0.25">
      <c r="A5" s="54"/>
      <c r="B5" s="218"/>
      <c r="C5" s="218"/>
      <c r="D5" s="218"/>
      <c r="E5" s="219"/>
      <c r="F5" s="59" t="s">
        <v>32</v>
      </c>
      <c r="G5" s="59" t="s">
        <v>27</v>
      </c>
      <c r="H5" s="213" t="s">
        <v>50</v>
      </c>
      <c r="I5" s="214"/>
      <c r="J5" s="215"/>
      <c r="K5" s="61"/>
    </row>
    <row r="6" spans="1:12" ht="50.25" customHeight="1" x14ac:dyDescent="0.25">
      <c r="A6" s="32"/>
      <c r="B6" s="47" t="s">
        <v>10</v>
      </c>
      <c r="C6" s="47" t="s">
        <v>14</v>
      </c>
      <c r="D6" s="48" t="s">
        <v>44</v>
      </c>
      <c r="E6" s="49" t="s">
        <v>8</v>
      </c>
      <c r="F6" s="50" t="s">
        <v>1</v>
      </c>
      <c r="G6" s="51" t="s">
        <v>1</v>
      </c>
      <c r="H6" s="56" t="s">
        <v>28</v>
      </c>
      <c r="I6" s="52" t="s">
        <v>29</v>
      </c>
      <c r="J6" s="68" t="s">
        <v>31</v>
      </c>
      <c r="K6" s="62" t="s">
        <v>9</v>
      </c>
    </row>
    <row r="7" spans="1:12" ht="15" x14ac:dyDescent="0.25">
      <c r="A7" s="220" t="s">
        <v>45</v>
      </c>
      <c r="B7" s="221"/>
      <c r="C7" s="143"/>
      <c r="D7" s="143"/>
      <c r="E7" s="144"/>
      <c r="F7" s="146"/>
      <c r="G7" s="147"/>
      <c r="H7" s="147"/>
      <c r="I7" s="29"/>
      <c r="J7" s="30"/>
      <c r="K7" s="23"/>
    </row>
    <row r="8" spans="1:12" ht="15" x14ac:dyDescent="0.25">
      <c r="A8" s="151" t="s">
        <v>34</v>
      </c>
      <c r="B8" s="142"/>
      <c r="C8" s="143"/>
      <c r="D8" s="143"/>
      <c r="E8" s="144"/>
      <c r="F8" s="146"/>
      <c r="G8" s="147"/>
      <c r="H8" s="147"/>
      <c r="I8" s="29"/>
      <c r="J8" s="30"/>
      <c r="K8" s="23"/>
    </row>
    <row r="9" spans="1:12" s="12" customFormat="1" ht="30" x14ac:dyDescent="0.25">
      <c r="A9" s="145" t="s">
        <v>53</v>
      </c>
      <c r="B9" s="140" t="s">
        <v>70</v>
      </c>
      <c r="C9" s="143">
        <v>600</v>
      </c>
      <c r="D9" s="143" t="s">
        <v>54</v>
      </c>
      <c r="E9" s="144">
        <v>2</v>
      </c>
      <c r="F9" s="146">
        <f>C9*E9</f>
        <v>1200</v>
      </c>
      <c r="G9" s="147">
        <v>1200</v>
      </c>
      <c r="H9" s="147">
        <v>0</v>
      </c>
      <c r="I9" s="29"/>
      <c r="J9" s="30"/>
      <c r="K9" s="23">
        <f t="shared" ref="K9:K32" si="0">F9-H9-G9</f>
        <v>0</v>
      </c>
    </row>
    <row r="10" spans="1:12" s="12" customFormat="1" ht="15" x14ac:dyDescent="0.25">
      <c r="A10" s="145"/>
      <c r="B10" s="140"/>
      <c r="C10" s="143"/>
      <c r="D10" s="143"/>
      <c r="E10" s="144"/>
      <c r="F10" s="146"/>
      <c r="G10" s="147"/>
      <c r="H10" s="147"/>
      <c r="I10" s="29"/>
      <c r="J10" s="30"/>
      <c r="K10" s="23"/>
    </row>
    <row r="11" spans="1:12" s="12" customFormat="1" ht="30" x14ac:dyDescent="0.25">
      <c r="A11" s="145" t="s">
        <v>71</v>
      </c>
      <c r="B11" s="140" t="s">
        <v>72</v>
      </c>
      <c r="C11" s="143">
        <v>300</v>
      </c>
      <c r="D11" s="143" t="s">
        <v>73</v>
      </c>
      <c r="E11" s="144">
        <v>1.5</v>
      </c>
      <c r="F11" s="146">
        <f>C11*E11</f>
        <v>450</v>
      </c>
      <c r="G11" s="147">
        <v>450</v>
      </c>
      <c r="H11" s="147"/>
      <c r="I11" s="29"/>
      <c r="J11" s="30"/>
      <c r="K11" s="23"/>
    </row>
    <row r="12" spans="1:12" s="106" customFormat="1" x14ac:dyDescent="0.25">
      <c r="A12" s="145"/>
      <c r="B12" s="140"/>
      <c r="C12" s="143"/>
      <c r="D12" s="143"/>
      <c r="E12" s="144"/>
      <c r="F12" s="146"/>
      <c r="G12" s="147"/>
      <c r="H12" s="147"/>
      <c r="I12" s="29"/>
      <c r="J12" s="30"/>
      <c r="K12" s="23"/>
      <c r="L12" s="105"/>
    </row>
    <row r="13" spans="1:12" ht="30" x14ac:dyDescent="0.25">
      <c r="A13" s="145" t="s">
        <v>55</v>
      </c>
      <c r="B13" s="140" t="s">
        <v>56</v>
      </c>
      <c r="C13" s="143">
        <v>600</v>
      </c>
      <c r="D13" s="143" t="s">
        <v>57</v>
      </c>
      <c r="E13" s="144">
        <v>1.5</v>
      </c>
      <c r="F13" s="146">
        <f>C13*E13</f>
        <v>900</v>
      </c>
      <c r="G13" s="147">
        <v>900</v>
      </c>
      <c r="H13" s="147">
        <v>0</v>
      </c>
      <c r="I13" s="29"/>
      <c r="J13" s="30"/>
      <c r="K13" s="23">
        <f t="shared" si="0"/>
        <v>0</v>
      </c>
      <c r="L13" s="23"/>
    </row>
    <row r="14" spans="1:12" ht="15" x14ac:dyDescent="0.25">
      <c r="A14" s="152"/>
      <c r="B14" s="141"/>
      <c r="C14" s="143"/>
      <c r="D14" s="143"/>
      <c r="E14" s="150" t="s">
        <v>2</v>
      </c>
      <c r="F14" s="199">
        <f>SUM(F9:F13)</f>
        <v>2550</v>
      </c>
      <c r="G14" s="199">
        <f>SUM(G9:G13)</f>
        <v>2550</v>
      </c>
      <c r="H14" s="200">
        <f>SUM(H9:H13)</f>
        <v>0</v>
      </c>
      <c r="I14" s="29"/>
      <c r="J14" s="30"/>
      <c r="K14" s="23">
        <f t="shared" si="0"/>
        <v>0</v>
      </c>
    </row>
    <row r="15" spans="1:12" ht="15" x14ac:dyDescent="0.25">
      <c r="A15" s="160" t="s">
        <v>49</v>
      </c>
      <c r="B15" s="99"/>
      <c r="C15" s="143"/>
      <c r="D15" s="143"/>
      <c r="E15" s="144"/>
      <c r="F15" s="146"/>
      <c r="G15" s="147"/>
      <c r="H15" s="147"/>
      <c r="I15" s="29"/>
      <c r="J15" s="30"/>
      <c r="K15" s="23"/>
    </row>
    <row r="16" spans="1:12" ht="30" x14ac:dyDescent="0.25">
      <c r="A16" s="161" t="s">
        <v>58</v>
      </c>
      <c r="B16" s="140" t="s">
        <v>69</v>
      </c>
      <c r="C16" s="143">
        <v>300</v>
      </c>
      <c r="D16" s="143" t="s">
        <v>51</v>
      </c>
      <c r="E16" s="144">
        <v>40</v>
      </c>
      <c r="F16" s="146">
        <f>C16*E16</f>
        <v>12000</v>
      </c>
      <c r="G16" s="147">
        <v>12000</v>
      </c>
      <c r="H16" s="147">
        <v>0</v>
      </c>
      <c r="I16" s="29"/>
      <c r="J16" s="30"/>
      <c r="K16" s="23">
        <f t="shared" si="0"/>
        <v>0</v>
      </c>
    </row>
    <row r="17" spans="1:12" s="14" customFormat="1" ht="15" x14ac:dyDescent="0.25">
      <c r="A17" s="161"/>
      <c r="B17" s="140"/>
      <c r="C17" s="143"/>
      <c r="D17" s="143"/>
      <c r="E17" s="144"/>
      <c r="F17" s="146"/>
      <c r="G17" s="147"/>
      <c r="H17" s="147"/>
      <c r="I17" s="29"/>
      <c r="J17" s="30"/>
      <c r="K17" s="23"/>
      <c r="L17" s="23"/>
    </row>
    <row r="18" spans="1:12" ht="30" x14ac:dyDescent="0.25">
      <c r="A18" s="161" t="s">
        <v>59</v>
      </c>
      <c r="B18" s="140" t="s">
        <v>60</v>
      </c>
      <c r="C18" s="143">
        <v>100</v>
      </c>
      <c r="D18" s="143" t="s">
        <v>51</v>
      </c>
      <c r="E18" s="144">
        <v>60</v>
      </c>
      <c r="F18" s="146">
        <f>C18*E18</f>
        <v>6000</v>
      </c>
      <c r="G18" s="147">
        <v>0</v>
      </c>
      <c r="H18" s="147">
        <v>6000</v>
      </c>
      <c r="I18" s="29" t="s">
        <v>61</v>
      </c>
      <c r="J18" s="30" t="s">
        <v>62</v>
      </c>
      <c r="K18" s="23">
        <f t="shared" si="0"/>
        <v>0</v>
      </c>
    </row>
    <row r="19" spans="1:12" ht="15.75" customHeight="1" x14ac:dyDescent="0.25">
      <c r="A19" s="152"/>
      <c r="B19" s="141"/>
      <c r="C19" s="143"/>
      <c r="D19" s="143"/>
      <c r="E19" s="150" t="s">
        <v>2</v>
      </c>
      <c r="F19" s="199">
        <f>SUM(F16:F18)</f>
        <v>18000</v>
      </c>
      <c r="G19" s="199">
        <f>SUM(G16:G18)</f>
        <v>12000</v>
      </c>
      <c r="H19" s="200">
        <f>SUM(H16:H18)</f>
        <v>6000</v>
      </c>
      <c r="I19" s="29"/>
      <c r="J19" s="30"/>
      <c r="K19" s="23">
        <f t="shared" si="0"/>
        <v>0</v>
      </c>
    </row>
    <row r="20" spans="1:12" ht="15.75" customHeight="1" x14ac:dyDescent="0.25">
      <c r="A20" s="160" t="s">
        <v>47</v>
      </c>
      <c r="B20" s="99"/>
      <c r="C20" s="143"/>
      <c r="D20" s="143"/>
      <c r="E20" s="144"/>
      <c r="F20" s="146"/>
      <c r="G20" s="147"/>
      <c r="H20" s="147"/>
      <c r="I20" s="29"/>
      <c r="J20" s="30"/>
      <c r="K20" s="23"/>
    </row>
    <row r="21" spans="1:12" ht="15.75" customHeight="1" x14ac:dyDescent="0.25">
      <c r="A21" s="161" t="s">
        <v>7</v>
      </c>
      <c r="B21" s="140" t="s">
        <v>5</v>
      </c>
      <c r="C21" s="143">
        <v>0</v>
      </c>
      <c r="D21" s="143">
        <v>0</v>
      </c>
      <c r="E21" s="144">
        <v>0</v>
      </c>
      <c r="F21" s="146">
        <f>C21*E21</f>
        <v>0</v>
      </c>
      <c r="G21" s="147">
        <v>0</v>
      </c>
      <c r="H21" s="147">
        <v>0</v>
      </c>
      <c r="I21" s="29"/>
      <c r="J21" s="30"/>
      <c r="K21" s="23">
        <f t="shared" ref="K21:K22" si="1">F21-H21-G21</f>
        <v>0</v>
      </c>
    </row>
    <row r="22" spans="1:12" ht="15.75" customHeight="1" x14ac:dyDescent="0.25">
      <c r="A22" s="152"/>
      <c r="B22" s="141"/>
      <c r="C22" s="143"/>
      <c r="D22" s="143"/>
      <c r="E22" s="150" t="s">
        <v>2</v>
      </c>
      <c r="F22" s="199">
        <f>SUM(F21:F21)</f>
        <v>0</v>
      </c>
      <c r="G22" s="199">
        <f>SUM(G21:G21)</f>
        <v>0</v>
      </c>
      <c r="H22" s="200">
        <f>SUM(H21:H21)</f>
        <v>0</v>
      </c>
      <c r="I22" s="29"/>
      <c r="J22" s="30"/>
      <c r="K22" s="23">
        <f t="shared" si="1"/>
        <v>0</v>
      </c>
    </row>
    <row r="23" spans="1:12" ht="15" x14ac:dyDescent="0.25">
      <c r="A23" s="162"/>
      <c r="B23" s="125"/>
      <c r="C23" s="15"/>
      <c r="D23" s="15"/>
      <c r="E23" s="153"/>
      <c r="F23" s="154"/>
      <c r="G23" s="147"/>
      <c r="H23" s="147"/>
      <c r="I23" s="15"/>
      <c r="J23" s="43"/>
      <c r="K23" s="23"/>
    </row>
    <row r="24" spans="1:12" ht="15" customHeight="1" x14ac:dyDescent="0.25">
      <c r="A24" s="155"/>
      <c r="B24" s="163"/>
      <c r="C24" s="224" t="s">
        <v>46</v>
      </c>
      <c r="D24" s="224"/>
      <c r="E24" s="225"/>
      <c r="F24" s="157">
        <f>SUM(F14,F19,F22)</f>
        <v>20550</v>
      </c>
      <c r="G24" s="158">
        <f>SUM(G14,G19,G22)</f>
        <v>14550</v>
      </c>
      <c r="H24" s="158">
        <f>SUM(H14,H19,H22)</f>
        <v>6000</v>
      </c>
      <c r="I24" s="164"/>
      <c r="J24" s="128"/>
      <c r="K24" s="23">
        <f t="shared" si="0"/>
        <v>0</v>
      </c>
    </row>
    <row r="25" spans="1:12" ht="15" x14ac:dyDescent="0.25">
      <c r="A25" s="151" t="s">
        <v>12</v>
      </c>
      <c r="B25" s="99"/>
      <c r="C25" s="143"/>
      <c r="D25" s="143"/>
      <c r="E25" s="144"/>
      <c r="F25" s="146"/>
      <c r="G25" s="146"/>
      <c r="H25" s="147"/>
      <c r="I25" s="29"/>
      <c r="J25" s="30"/>
      <c r="K25" s="23"/>
    </row>
    <row r="26" spans="1:12" ht="45" x14ac:dyDescent="0.25">
      <c r="A26" s="161" t="s">
        <v>63</v>
      </c>
      <c r="B26" s="140" t="s">
        <v>64</v>
      </c>
      <c r="C26" s="143">
        <v>100</v>
      </c>
      <c r="D26" s="143" t="s">
        <v>51</v>
      </c>
      <c r="E26" s="144">
        <v>35</v>
      </c>
      <c r="F26" s="146">
        <f>C26*E26</f>
        <v>3500</v>
      </c>
      <c r="G26" s="146">
        <v>3500</v>
      </c>
      <c r="H26" s="147">
        <v>0</v>
      </c>
      <c r="I26" s="29"/>
      <c r="J26" s="30"/>
      <c r="K26" s="23">
        <f t="shared" si="0"/>
        <v>0</v>
      </c>
    </row>
    <row r="27" spans="1:12" ht="30" x14ac:dyDescent="0.25">
      <c r="A27" s="161" t="s">
        <v>52</v>
      </c>
      <c r="B27" s="140" t="s">
        <v>65</v>
      </c>
      <c r="C27" s="143">
        <v>150</v>
      </c>
      <c r="D27" s="143" t="s">
        <v>51</v>
      </c>
      <c r="E27" s="144">
        <v>55</v>
      </c>
      <c r="F27" s="146">
        <f>C27*E27</f>
        <v>8250</v>
      </c>
      <c r="G27" s="146">
        <v>8005</v>
      </c>
      <c r="H27" s="147">
        <v>245</v>
      </c>
      <c r="I27" s="29"/>
      <c r="J27" s="30"/>
      <c r="K27" s="23">
        <f t="shared" si="0"/>
        <v>0</v>
      </c>
    </row>
    <row r="28" spans="1:12" ht="15" x14ac:dyDescent="0.25">
      <c r="A28" s="161"/>
      <c r="B28" s="140"/>
      <c r="C28" s="143"/>
      <c r="D28" s="143"/>
      <c r="E28" s="144"/>
      <c r="F28" s="146"/>
      <c r="G28" s="146"/>
      <c r="H28" s="147"/>
      <c r="I28" s="29"/>
      <c r="J28" s="30"/>
      <c r="K28" s="23"/>
    </row>
    <row r="29" spans="1:12" ht="17.25" x14ac:dyDescent="0.25">
      <c r="A29" s="161" t="s">
        <v>7</v>
      </c>
      <c r="B29" s="140" t="s">
        <v>5</v>
      </c>
      <c r="C29" s="143">
        <v>0</v>
      </c>
      <c r="D29" s="143">
        <v>0</v>
      </c>
      <c r="E29" s="144">
        <v>0</v>
      </c>
      <c r="F29" s="159">
        <f>C29*E29</f>
        <v>0</v>
      </c>
      <c r="G29" s="159">
        <v>0</v>
      </c>
      <c r="H29" s="148">
        <v>0</v>
      </c>
      <c r="I29" s="29"/>
      <c r="J29" s="30"/>
      <c r="K29" s="23">
        <f t="shared" si="0"/>
        <v>0</v>
      </c>
    </row>
    <row r="30" spans="1:12" x14ac:dyDescent="0.25">
      <c r="A30" s="149"/>
      <c r="B30" s="141"/>
      <c r="C30" s="143"/>
      <c r="D30" s="143"/>
      <c r="E30" s="150" t="s">
        <v>2</v>
      </c>
      <c r="F30" s="199">
        <f>SUM(F26:F29)</f>
        <v>11750</v>
      </c>
      <c r="G30" s="199">
        <f>SUM(G26:G29)</f>
        <v>11505</v>
      </c>
      <c r="H30" s="200">
        <f>SUM(H26:H29)</f>
        <v>245</v>
      </c>
      <c r="I30" s="29"/>
      <c r="J30" s="30"/>
      <c r="K30" s="23">
        <f t="shared" si="0"/>
        <v>0</v>
      </c>
    </row>
    <row r="31" spans="1:12" x14ac:dyDescent="0.25">
      <c r="A31" s="165"/>
      <c r="B31" s="166"/>
      <c r="C31" s="156"/>
      <c r="D31" s="156"/>
      <c r="E31" s="166"/>
      <c r="F31" s="167"/>
      <c r="G31" s="167"/>
      <c r="H31" s="167"/>
      <c r="I31" s="120"/>
      <c r="J31" s="121"/>
      <c r="K31" s="23"/>
    </row>
    <row r="32" spans="1:12" ht="26.25" customHeight="1" x14ac:dyDescent="0.25">
      <c r="A32" s="168"/>
      <c r="B32" s="137"/>
      <c r="C32" s="169"/>
      <c r="D32" s="169"/>
      <c r="E32" s="170" t="s">
        <v>13</v>
      </c>
      <c r="F32" s="171">
        <f>SUM(F24,F30)</f>
        <v>32300</v>
      </c>
      <c r="G32" s="171">
        <f>SUM(G30,G24,)</f>
        <v>26055</v>
      </c>
      <c r="H32" s="172">
        <f>SUM(H30,H24,)</f>
        <v>6245</v>
      </c>
      <c r="I32" s="137"/>
      <c r="J32" s="138"/>
      <c r="K32" s="139">
        <f t="shared" si="0"/>
        <v>0</v>
      </c>
    </row>
    <row r="33" spans="1:11" x14ac:dyDescent="0.25">
      <c r="A33" s="222" t="s">
        <v>38</v>
      </c>
      <c r="B33" s="223"/>
      <c r="C33" s="223"/>
      <c r="D33" s="223"/>
      <c r="E33" s="173"/>
      <c r="F33" s="173"/>
      <c r="G33" s="173"/>
      <c r="H33" s="173"/>
      <c r="I33" s="174"/>
      <c r="J33" s="104"/>
      <c r="K33" s="1"/>
    </row>
    <row r="34" spans="1:11" ht="45" x14ac:dyDescent="0.25">
      <c r="A34" s="175"/>
      <c r="B34" s="72" t="s">
        <v>39</v>
      </c>
      <c r="C34" s="72"/>
      <c r="D34" s="73" t="s">
        <v>40</v>
      </c>
      <c r="E34" s="74" t="s">
        <v>41</v>
      </c>
      <c r="F34" s="75"/>
      <c r="G34" s="76"/>
      <c r="H34" s="176"/>
      <c r="I34" s="177"/>
      <c r="J34" s="102"/>
      <c r="K34" s="1"/>
    </row>
    <row r="35" spans="1:11" ht="15" x14ac:dyDescent="0.25">
      <c r="A35" s="175"/>
      <c r="B35" s="178" t="s">
        <v>42</v>
      </c>
      <c r="C35" s="178"/>
      <c r="D35" s="179">
        <v>0.15</v>
      </c>
      <c r="E35" s="180">
        <v>32300</v>
      </c>
      <c r="F35" s="181">
        <f>D35*E35</f>
        <v>4845</v>
      </c>
      <c r="G35" s="182">
        <v>3945</v>
      </c>
      <c r="H35" s="183">
        <v>900</v>
      </c>
      <c r="I35" s="83"/>
      <c r="J35" s="83"/>
      <c r="K35" s="1"/>
    </row>
    <row r="36" spans="1:11" x14ac:dyDescent="0.25">
      <c r="A36" s="184"/>
      <c r="B36" s="185"/>
      <c r="C36" s="186"/>
      <c r="D36" s="17"/>
      <c r="E36" s="187" t="s">
        <v>2</v>
      </c>
      <c r="F36" s="188">
        <f>SUM(F35:F35)</f>
        <v>4845</v>
      </c>
      <c r="G36" s="189">
        <f>SUM(G35:G35)</f>
        <v>3945</v>
      </c>
      <c r="H36" s="190">
        <f>SUM(H35:H35)</f>
        <v>900</v>
      </c>
      <c r="I36" s="83"/>
      <c r="J36" s="83"/>
      <c r="K36" s="1"/>
    </row>
    <row r="37" spans="1:11" ht="16.5" thickBot="1" x14ac:dyDescent="0.3">
      <c r="A37" s="149"/>
      <c r="B37" s="186"/>
      <c r="C37" s="186"/>
      <c r="D37" s="141"/>
      <c r="E37" s="191"/>
      <c r="F37" s="192"/>
      <c r="G37" s="192"/>
      <c r="H37" s="94"/>
      <c r="I37" s="94"/>
      <c r="J37" s="94"/>
      <c r="K37" s="1"/>
    </row>
    <row r="38" spans="1:11" thickBot="1" x14ac:dyDescent="0.3">
      <c r="A38" s="193"/>
      <c r="B38" s="15"/>
      <c r="C38" s="15"/>
      <c r="D38" s="10"/>
      <c r="E38" s="194" t="s">
        <v>3</v>
      </c>
      <c r="F38" s="195">
        <f>F32+F36</f>
        <v>37145</v>
      </c>
      <c r="G38" s="196">
        <f>G32+G36</f>
        <v>30000</v>
      </c>
      <c r="H38" s="197">
        <f>H32+H36</f>
        <v>7145</v>
      </c>
      <c r="I38" s="94"/>
      <c r="J38" s="99"/>
      <c r="K38" s="1"/>
    </row>
    <row r="39" spans="1:11" ht="15" x14ac:dyDescent="0.25">
      <c r="A39" s="198"/>
      <c r="B39" s="198"/>
      <c r="C39" s="198"/>
      <c r="D39" s="10"/>
      <c r="E39" s="8"/>
      <c r="F39" s="7"/>
      <c r="G39" s="7"/>
      <c r="H39" s="7"/>
      <c r="I39" s="7"/>
      <c r="J39" s="7"/>
      <c r="K39" s="1"/>
    </row>
    <row r="40" spans="1:11" ht="15" x14ac:dyDescent="0.25">
      <c r="A40" s="193" t="s">
        <v>0</v>
      </c>
      <c r="B40" s="15"/>
      <c r="C40" s="15"/>
      <c r="D40" s="15"/>
      <c r="E40" s="15"/>
      <c r="F40" s="15"/>
      <c r="G40" s="15"/>
      <c r="H40" s="15"/>
      <c r="I40" s="15"/>
      <c r="J40" s="15"/>
      <c r="K40" s="1"/>
    </row>
    <row r="41" spans="1:11" ht="15" x14ac:dyDescent="0.25">
      <c r="A41" s="209" t="s">
        <v>0</v>
      </c>
      <c r="B41" s="209"/>
      <c r="C41" s="209"/>
      <c r="D41" s="209"/>
      <c r="E41" s="209"/>
      <c r="F41" s="209"/>
      <c r="G41" s="209"/>
      <c r="H41" s="209"/>
      <c r="I41" s="209"/>
      <c r="J41" s="15"/>
      <c r="K41" s="1"/>
    </row>
    <row r="42" spans="1:11" ht="15" x14ac:dyDescent="0.25">
      <c r="A42" s="193" t="s">
        <v>0</v>
      </c>
      <c r="B42" s="15"/>
      <c r="C42" s="15"/>
      <c r="D42" s="15"/>
      <c r="E42" s="15"/>
      <c r="F42" s="15"/>
      <c r="G42" s="15"/>
      <c r="H42" s="15"/>
      <c r="I42" s="15"/>
      <c r="J42" s="15"/>
      <c r="K42" s="1"/>
    </row>
    <row r="43" spans="1:11" ht="15" x14ac:dyDescent="0.25">
      <c r="A43" s="15"/>
      <c r="B43" s="15"/>
      <c r="C43" s="15"/>
      <c r="D43" s="15"/>
      <c r="E43" s="15"/>
      <c r="F43" s="15"/>
      <c r="G43" s="15"/>
      <c r="H43" s="15"/>
      <c r="I43" s="15"/>
      <c r="J43" s="15"/>
      <c r="K43" s="1"/>
    </row>
    <row r="44" spans="1:11" ht="15" x14ac:dyDescent="0.25">
      <c r="A44" s="15"/>
      <c r="B44" s="15"/>
      <c r="C44" s="15"/>
      <c r="D44" s="15"/>
      <c r="E44" s="15"/>
      <c r="F44" s="15"/>
      <c r="G44" s="15"/>
      <c r="H44" s="15"/>
      <c r="I44" s="15"/>
      <c r="J44" s="15"/>
      <c r="K44" s="1"/>
    </row>
    <row r="45" spans="1:11" ht="15" x14ac:dyDescent="0.25">
      <c r="A45" s="15"/>
      <c r="B45" s="15"/>
      <c r="C45" s="15"/>
      <c r="D45" s="15"/>
      <c r="E45" s="15"/>
      <c r="F45" s="15"/>
      <c r="G45" s="15"/>
      <c r="H45" s="15"/>
      <c r="I45" s="15"/>
      <c r="J45" s="15"/>
      <c r="K45" s="1"/>
    </row>
    <row r="46" spans="1:11" ht="15" x14ac:dyDescent="0.25">
      <c r="A46" s="1"/>
      <c r="B46" s="1"/>
      <c r="C46" s="1"/>
      <c r="D46" s="1"/>
      <c r="E46" s="1"/>
      <c r="F46" s="1"/>
      <c r="G46" s="1"/>
      <c r="H46" s="1"/>
      <c r="I46" s="15"/>
      <c r="J46" s="15"/>
      <c r="K46" s="1"/>
    </row>
    <row r="47" spans="1:11" ht="15" x14ac:dyDescent="0.25">
      <c r="A47" s="1"/>
      <c r="B47" s="1"/>
      <c r="C47" s="1"/>
      <c r="D47" s="1"/>
      <c r="E47" s="1"/>
      <c r="F47" s="1"/>
      <c r="G47" s="1"/>
      <c r="H47" s="1"/>
      <c r="I47" s="15"/>
      <c r="J47" s="15"/>
      <c r="K47" s="1"/>
    </row>
    <row r="48" spans="1:11" ht="15" x14ac:dyDescent="0.25">
      <c r="A48" s="1"/>
      <c r="B48" s="1"/>
      <c r="C48" s="1"/>
      <c r="D48" s="1"/>
      <c r="E48" s="1"/>
      <c r="F48" s="1"/>
      <c r="G48" s="1"/>
      <c r="H48" s="1"/>
      <c r="I48" s="15"/>
      <c r="J48" s="15"/>
      <c r="K48" s="1"/>
    </row>
    <row r="49" spans="1:11" ht="15" x14ac:dyDescent="0.25">
      <c r="A49" s="1"/>
      <c r="B49" s="1"/>
      <c r="C49" s="1"/>
      <c r="D49" s="1"/>
      <c r="E49" s="1"/>
      <c r="F49" s="1"/>
      <c r="G49" s="1"/>
      <c r="H49" s="1"/>
      <c r="I49" s="15"/>
      <c r="J49" s="15"/>
      <c r="K49" s="1"/>
    </row>
    <row r="50" spans="1:11" ht="15" x14ac:dyDescent="0.25">
      <c r="A50" s="1"/>
      <c r="B50" s="1"/>
      <c r="C50" s="1"/>
      <c r="D50" s="1"/>
      <c r="E50" s="1"/>
      <c r="F50" s="1"/>
      <c r="G50" s="1"/>
      <c r="H50" s="1"/>
      <c r="I50" s="15"/>
      <c r="J50" s="15"/>
      <c r="K50" s="1"/>
    </row>
    <row r="51" spans="1:11" ht="15" x14ac:dyDescent="0.25">
      <c r="A51" s="1"/>
      <c r="B51" s="1"/>
      <c r="C51" s="1"/>
      <c r="D51" s="1"/>
      <c r="E51" s="1"/>
      <c r="F51" s="1"/>
      <c r="G51" s="1"/>
      <c r="H51" s="1"/>
      <c r="I51" s="15"/>
      <c r="J51" s="15"/>
      <c r="K51" s="1"/>
    </row>
    <row r="52" spans="1:11" ht="15" x14ac:dyDescent="0.25">
      <c r="A52" s="1"/>
      <c r="B52" s="1"/>
      <c r="C52" s="1"/>
      <c r="D52" s="1"/>
      <c r="E52" s="1"/>
      <c r="F52" s="1"/>
      <c r="G52" s="1"/>
      <c r="H52" s="1"/>
      <c r="I52" s="15"/>
      <c r="J52" s="15"/>
      <c r="K52" s="1"/>
    </row>
    <row r="53" spans="1:11" ht="15" x14ac:dyDescent="0.25">
      <c r="A53" s="1"/>
      <c r="B53" s="1"/>
      <c r="C53" s="1"/>
      <c r="D53" s="1"/>
      <c r="E53" s="1"/>
      <c r="F53" s="1"/>
      <c r="G53" s="1"/>
      <c r="H53" s="1"/>
      <c r="I53" s="15"/>
      <c r="J53" s="15"/>
      <c r="K53" s="1"/>
    </row>
    <row r="54" spans="1:11" ht="15" x14ac:dyDescent="0.25">
      <c r="A54" s="1"/>
      <c r="B54" s="1"/>
      <c r="C54" s="1"/>
      <c r="D54" s="1"/>
      <c r="E54" s="1"/>
      <c r="F54" s="1"/>
      <c r="G54" s="1"/>
      <c r="H54" s="1"/>
      <c r="I54" s="15"/>
      <c r="J54" s="15"/>
      <c r="K54" s="1"/>
    </row>
    <row r="55" spans="1:11" ht="15" x14ac:dyDescent="0.25">
      <c r="A55" s="1"/>
      <c r="B55" s="1"/>
      <c r="C55" s="1"/>
      <c r="D55" s="1"/>
      <c r="E55" s="1"/>
      <c r="F55" s="1"/>
      <c r="G55" s="1"/>
      <c r="H55" s="1"/>
      <c r="I55" s="15"/>
      <c r="J55" s="15"/>
      <c r="K55" s="1"/>
    </row>
    <row r="56" spans="1:11" ht="15" x14ac:dyDescent="0.25">
      <c r="A56" s="1"/>
      <c r="B56" s="1"/>
      <c r="C56" s="1"/>
      <c r="D56" s="1"/>
      <c r="E56" s="1"/>
      <c r="F56" s="1"/>
      <c r="G56" s="1"/>
      <c r="H56" s="1"/>
      <c r="I56" s="15"/>
      <c r="J56" s="15"/>
      <c r="K56" s="1"/>
    </row>
    <row r="57" spans="1:11" ht="15" x14ac:dyDescent="0.25">
      <c r="A57" s="1"/>
      <c r="B57" s="1"/>
      <c r="C57" s="1"/>
      <c r="D57" s="1"/>
      <c r="E57" s="1"/>
      <c r="F57" s="1"/>
      <c r="G57" s="1"/>
      <c r="H57" s="1"/>
      <c r="I57" s="15"/>
      <c r="J57" s="15"/>
      <c r="K57" s="1"/>
    </row>
    <row r="58" spans="1:11" ht="15" x14ac:dyDescent="0.25">
      <c r="A58" s="1"/>
      <c r="B58" s="1"/>
      <c r="C58" s="1"/>
      <c r="D58" s="1"/>
      <c r="E58" s="1"/>
      <c r="F58" s="1"/>
      <c r="G58" s="1"/>
      <c r="H58" s="1"/>
      <c r="I58" s="15"/>
      <c r="J58" s="15"/>
      <c r="K58" s="1"/>
    </row>
    <row r="59" spans="1:11" ht="15" x14ac:dyDescent="0.25">
      <c r="A59" s="1"/>
      <c r="B59" s="1"/>
      <c r="C59" s="1"/>
      <c r="D59" s="1"/>
      <c r="E59" s="1"/>
      <c r="F59" s="1"/>
      <c r="G59" s="1"/>
      <c r="H59" s="1"/>
      <c r="I59" s="15"/>
      <c r="J59" s="15"/>
      <c r="K59" s="1"/>
    </row>
    <row r="60" spans="1:11" ht="15" x14ac:dyDescent="0.25">
      <c r="A60" s="1"/>
      <c r="B60" s="1"/>
      <c r="C60" s="1"/>
      <c r="D60" s="1"/>
      <c r="E60" s="1"/>
      <c r="F60" s="1"/>
      <c r="G60" s="1"/>
      <c r="H60" s="1"/>
      <c r="I60" s="15"/>
      <c r="J60" s="15"/>
      <c r="K60" s="1"/>
    </row>
    <row r="61" spans="1:11" ht="15" x14ac:dyDescent="0.25">
      <c r="A61" s="1"/>
      <c r="B61" s="1"/>
      <c r="C61" s="1"/>
      <c r="D61" s="1"/>
      <c r="E61" s="1"/>
      <c r="F61" s="1"/>
      <c r="G61" s="1"/>
      <c r="H61" s="1"/>
      <c r="I61" s="15"/>
      <c r="J61" s="15"/>
      <c r="K61" s="1"/>
    </row>
    <row r="62" spans="1:11" ht="15" x14ac:dyDescent="0.25">
      <c r="A62" s="1"/>
      <c r="B62" s="1"/>
      <c r="C62" s="1"/>
      <c r="D62" s="1"/>
      <c r="E62" s="1"/>
      <c r="F62" s="1"/>
      <c r="G62" s="1"/>
      <c r="H62" s="1"/>
      <c r="I62" s="15"/>
      <c r="J62" s="15"/>
      <c r="K62" s="1"/>
    </row>
    <row r="63" spans="1:11" ht="15" x14ac:dyDescent="0.25">
      <c r="A63" s="1"/>
      <c r="B63" s="1"/>
      <c r="C63" s="1"/>
      <c r="D63" s="1"/>
      <c r="E63" s="1"/>
      <c r="F63" s="1"/>
      <c r="G63" s="1"/>
      <c r="H63" s="1"/>
      <c r="I63" s="15"/>
      <c r="J63" s="15"/>
      <c r="K63" s="1"/>
    </row>
    <row r="64" spans="1:11" ht="15" x14ac:dyDescent="0.25">
      <c r="A64" s="1"/>
      <c r="B64" s="1"/>
      <c r="C64" s="1"/>
      <c r="D64" s="1"/>
      <c r="E64" s="1"/>
      <c r="F64" s="1"/>
      <c r="G64" s="1"/>
      <c r="H64" s="1"/>
      <c r="I64" s="15"/>
      <c r="J64" s="15"/>
      <c r="K64" s="1"/>
    </row>
    <row r="65" spans="1:11" ht="15" x14ac:dyDescent="0.25">
      <c r="A65" s="1"/>
      <c r="B65" s="1"/>
      <c r="C65" s="1"/>
      <c r="D65" s="1"/>
      <c r="E65" s="1"/>
      <c r="F65" s="1"/>
      <c r="G65" s="1"/>
      <c r="H65" s="1"/>
      <c r="I65" s="15"/>
      <c r="J65" s="15"/>
      <c r="K65" s="1"/>
    </row>
    <row r="66" spans="1:11" ht="15" x14ac:dyDescent="0.25">
      <c r="A66" s="1"/>
      <c r="B66" s="1"/>
      <c r="C66" s="1"/>
      <c r="D66" s="1"/>
      <c r="E66" s="1"/>
      <c r="F66" s="1"/>
      <c r="G66" s="1"/>
      <c r="H66" s="1"/>
      <c r="I66" s="15"/>
      <c r="J66" s="15"/>
      <c r="K66" s="1"/>
    </row>
    <row r="67" spans="1:11" ht="15" x14ac:dyDescent="0.25">
      <c r="A67" s="1"/>
      <c r="B67" s="1"/>
      <c r="C67" s="1"/>
      <c r="D67" s="1"/>
      <c r="E67" s="1"/>
      <c r="F67" s="1"/>
      <c r="G67" s="1"/>
      <c r="H67" s="1"/>
      <c r="I67" s="15"/>
      <c r="J67" s="15"/>
      <c r="K67" s="1"/>
    </row>
    <row r="68" spans="1:11" ht="15" x14ac:dyDescent="0.25">
      <c r="A68" s="1"/>
      <c r="B68" s="1"/>
      <c r="C68" s="1"/>
      <c r="D68" s="1"/>
      <c r="E68" s="1"/>
      <c r="F68" s="1"/>
      <c r="G68" s="1"/>
      <c r="H68" s="1"/>
      <c r="I68" s="15"/>
      <c r="J68" s="15"/>
      <c r="K68" s="1"/>
    </row>
    <row r="69" spans="1:11" ht="15" x14ac:dyDescent="0.25">
      <c r="A69" s="1"/>
      <c r="B69" s="1"/>
      <c r="C69" s="1"/>
      <c r="D69" s="1"/>
      <c r="E69" s="1"/>
      <c r="F69" s="1"/>
      <c r="G69" s="1"/>
      <c r="H69" s="1"/>
      <c r="I69" s="15"/>
      <c r="J69" s="15"/>
      <c r="K69" s="1"/>
    </row>
    <row r="70" spans="1:11" ht="15" x14ac:dyDescent="0.25">
      <c r="A70" s="1"/>
      <c r="B70" s="1"/>
      <c r="C70" s="1"/>
      <c r="D70" s="1"/>
      <c r="E70" s="1"/>
      <c r="F70" s="1"/>
      <c r="G70" s="1"/>
      <c r="H70" s="1"/>
      <c r="I70" s="15"/>
      <c r="J70" s="15"/>
      <c r="K70" s="1"/>
    </row>
    <row r="71" spans="1:11" ht="15" x14ac:dyDescent="0.25">
      <c r="A71" s="1"/>
      <c r="B71" s="1"/>
      <c r="C71" s="1"/>
      <c r="D71" s="1"/>
      <c r="E71" s="1"/>
      <c r="F71" s="1"/>
      <c r="G71" s="1"/>
      <c r="H71" s="1"/>
      <c r="I71" s="15"/>
      <c r="J71" s="15"/>
      <c r="K71" s="1"/>
    </row>
    <row r="72" spans="1:11" ht="15" x14ac:dyDescent="0.25">
      <c r="A72" s="1"/>
      <c r="B72" s="1"/>
      <c r="C72" s="1"/>
      <c r="D72" s="1"/>
      <c r="E72" s="1"/>
      <c r="F72" s="1"/>
      <c r="G72" s="1"/>
      <c r="H72" s="1"/>
      <c r="I72" s="15"/>
      <c r="J72" s="15"/>
      <c r="K72" s="1"/>
    </row>
    <row r="73" spans="1:11" ht="15" x14ac:dyDescent="0.25">
      <c r="A73" s="1"/>
      <c r="B73" s="1"/>
      <c r="C73" s="1"/>
      <c r="D73" s="1"/>
      <c r="E73" s="1"/>
      <c r="F73" s="1"/>
      <c r="G73" s="1"/>
      <c r="H73" s="1"/>
      <c r="I73" s="15"/>
      <c r="J73" s="15"/>
      <c r="K73" s="1"/>
    </row>
    <row r="74" spans="1:11" ht="15" x14ac:dyDescent="0.25">
      <c r="A74" s="1"/>
      <c r="B74" s="1"/>
      <c r="C74" s="1"/>
      <c r="D74" s="1"/>
      <c r="E74" s="1"/>
      <c r="F74" s="1"/>
      <c r="G74" s="1"/>
      <c r="H74" s="1"/>
      <c r="I74" s="15"/>
      <c r="J74" s="15"/>
      <c r="K74" s="1"/>
    </row>
    <row r="75" spans="1:11" ht="15" x14ac:dyDescent="0.25">
      <c r="A75" s="1"/>
      <c r="B75" s="1"/>
      <c r="C75" s="1"/>
      <c r="D75" s="1"/>
      <c r="E75" s="1"/>
      <c r="F75" s="1"/>
      <c r="G75" s="1"/>
      <c r="H75" s="1"/>
      <c r="I75" s="15"/>
      <c r="J75" s="15"/>
      <c r="K75" s="1"/>
    </row>
    <row r="76" spans="1:11" ht="15" x14ac:dyDescent="0.25">
      <c r="A76" s="1"/>
      <c r="B76" s="1"/>
      <c r="C76" s="1"/>
      <c r="D76" s="1"/>
      <c r="E76" s="1"/>
      <c r="F76" s="1"/>
      <c r="G76" s="1"/>
      <c r="H76" s="1"/>
      <c r="I76" s="15"/>
      <c r="J76" s="15"/>
      <c r="K76" s="1"/>
    </row>
    <row r="77" spans="1:11" ht="15" x14ac:dyDescent="0.25">
      <c r="A77" s="1"/>
      <c r="B77" s="1"/>
      <c r="C77" s="1"/>
      <c r="D77" s="1"/>
      <c r="E77" s="1"/>
      <c r="F77" s="1"/>
      <c r="G77" s="1"/>
      <c r="H77" s="1"/>
      <c r="I77" s="15"/>
      <c r="J77" s="15"/>
      <c r="K77" s="1"/>
    </row>
    <row r="78" spans="1:11" ht="15" x14ac:dyDescent="0.25">
      <c r="A78" s="1"/>
      <c r="B78" s="1"/>
      <c r="C78" s="1"/>
      <c r="D78" s="1"/>
      <c r="E78" s="1"/>
      <c r="F78" s="1"/>
      <c r="G78" s="1"/>
      <c r="H78" s="1"/>
      <c r="I78" s="15"/>
      <c r="J78" s="15"/>
      <c r="K78" s="1"/>
    </row>
    <row r="79" spans="1:11" ht="15" x14ac:dyDescent="0.25">
      <c r="A79" s="1"/>
      <c r="B79" s="1"/>
      <c r="C79" s="1"/>
      <c r="D79" s="1"/>
      <c r="E79" s="1"/>
      <c r="F79" s="1"/>
      <c r="G79" s="1"/>
      <c r="H79" s="1"/>
      <c r="I79" s="15"/>
      <c r="J79" s="15"/>
      <c r="K79" s="1"/>
    </row>
    <row r="80" spans="1:11" ht="15" x14ac:dyDescent="0.25">
      <c r="A80" s="1"/>
      <c r="B80" s="1"/>
      <c r="C80" s="1"/>
      <c r="D80" s="1"/>
      <c r="E80" s="1"/>
      <c r="F80" s="1"/>
      <c r="G80" s="1"/>
      <c r="H80" s="1"/>
      <c r="I80" s="15"/>
      <c r="J80" s="15"/>
      <c r="K80" s="1"/>
    </row>
    <row r="81" spans="1:11" ht="15" x14ac:dyDescent="0.25">
      <c r="A81" s="1"/>
      <c r="B81" s="1"/>
      <c r="C81" s="1"/>
      <c r="D81" s="1"/>
      <c r="E81" s="1"/>
      <c r="F81" s="1"/>
      <c r="G81" s="1"/>
      <c r="H81" s="1"/>
      <c r="I81" s="15"/>
      <c r="J81" s="15"/>
      <c r="K81" s="1"/>
    </row>
    <row r="82" spans="1:11" ht="15" x14ac:dyDescent="0.25">
      <c r="A82" s="1"/>
      <c r="B82" s="1"/>
      <c r="C82" s="1"/>
      <c r="D82" s="1"/>
      <c r="E82" s="1"/>
      <c r="F82" s="1"/>
      <c r="G82" s="1"/>
      <c r="H82" s="1"/>
      <c r="I82" s="15"/>
      <c r="J82" s="15"/>
      <c r="K82" s="1"/>
    </row>
    <row r="83" spans="1:11" ht="15" x14ac:dyDescent="0.25">
      <c r="A83" s="1"/>
      <c r="B83" s="1"/>
      <c r="C83" s="1"/>
      <c r="D83" s="1"/>
      <c r="E83" s="1"/>
      <c r="F83" s="1"/>
      <c r="G83" s="1"/>
      <c r="H83" s="1"/>
      <c r="I83" s="15"/>
      <c r="J83" s="15"/>
      <c r="K83" s="1"/>
    </row>
    <row r="84" spans="1:11" ht="15" x14ac:dyDescent="0.25">
      <c r="A84" s="1"/>
      <c r="B84" s="1"/>
      <c r="C84" s="1"/>
      <c r="D84" s="1"/>
      <c r="E84" s="1"/>
      <c r="F84" s="1"/>
      <c r="G84" s="1"/>
      <c r="H84" s="1"/>
      <c r="I84" s="15"/>
      <c r="J84" s="15"/>
      <c r="K84" s="1"/>
    </row>
    <row r="85" spans="1:11" ht="15" x14ac:dyDescent="0.25">
      <c r="A85" s="1"/>
      <c r="B85" s="1"/>
      <c r="C85" s="1"/>
      <c r="D85" s="1"/>
      <c r="E85" s="1"/>
      <c r="F85" s="1"/>
      <c r="G85" s="1"/>
      <c r="H85" s="1"/>
      <c r="I85" s="15"/>
      <c r="J85" s="15"/>
      <c r="K85" s="1"/>
    </row>
    <row r="86" spans="1:11" ht="15" x14ac:dyDescent="0.25">
      <c r="A86" s="1"/>
      <c r="B86" s="1"/>
      <c r="C86" s="1"/>
      <c r="D86" s="1"/>
      <c r="E86" s="1"/>
      <c r="F86" s="1"/>
      <c r="G86" s="1"/>
      <c r="H86" s="1"/>
      <c r="I86" s="15"/>
      <c r="J86" s="15"/>
      <c r="K86" s="1"/>
    </row>
    <row r="87" spans="1:11" ht="15" x14ac:dyDescent="0.25">
      <c r="A87" s="1"/>
      <c r="B87" s="1"/>
      <c r="C87" s="1"/>
      <c r="D87" s="1"/>
      <c r="E87" s="1"/>
      <c r="F87" s="1"/>
      <c r="G87" s="1"/>
      <c r="H87" s="1"/>
      <c r="I87" s="15"/>
      <c r="J87" s="15"/>
      <c r="K87" s="1"/>
    </row>
    <row r="88" spans="1:11" ht="15" x14ac:dyDescent="0.25">
      <c r="A88" s="1"/>
      <c r="B88" s="1"/>
      <c r="C88" s="1"/>
      <c r="D88" s="1"/>
      <c r="E88" s="1"/>
      <c r="F88" s="1"/>
      <c r="G88" s="1"/>
      <c r="H88" s="1"/>
      <c r="I88" s="15"/>
      <c r="J88" s="15"/>
      <c r="K88" s="1"/>
    </row>
    <row r="89" spans="1:11" ht="15" x14ac:dyDescent="0.25">
      <c r="A89" s="1"/>
      <c r="B89" s="1"/>
      <c r="C89" s="1"/>
      <c r="D89" s="1"/>
      <c r="E89" s="1"/>
      <c r="F89" s="1"/>
      <c r="G89" s="1"/>
      <c r="H89" s="1"/>
      <c r="I89" s="15"/>
      <c r="J89" s="15"/>
      <c r="K89" s="1"/>
    </row>
    <row r="90" spans="1:11" ht="15" x14ac:dyDescent="0.25">
      <c r="A90" s="1"/>
      <c r="B90" s="1"/>
      <c r="C90" s="1"/>
      <c r="D90" s="1"/>
      <c r="E90" s="1"/>
      <c r="F90" s="1"/>
      <c r="G90" s="1"/>
      <c r="H90" s="1"/>
      <c r="I90" s="15"/>
      <c r="J90" s="15"/>
      <c r="K90" s="1"/>
    </row>
    <row r="91" spans="1:11" ht="15" x14ac:dyDescent="0.25">
      <c r="A91" s="1"/>
      <c r="B91" s="1"/>
      <c r="C91" s="1"/>
      <c r="D91" s="1"/>
      <c r="E91" s="1"/>
      <c r="F91" s="1"/>
      <c r="G91" s="1"/>
      <c r="H91" s="1"/>
      <c r="I91" s="15"/>
      <c r="J91" s="15"/>
      <c r="K91" s="1"/>
    </row>
    <row r="92" spans="1:11" ht="15" x14ac:dyDescent="0.25">
      <c r="A92" s="1"/>
      <c r="B92" s="1"/>
      <c r="C92" s="1"/>
      <c r="D92" s="1"/>
      <c r="E92" s="1"/>
      <c r="F92" s="1"/>
      <c r="G92" s="1"/>
      <c r="H92" s="1"/>
      <c r="I92" s="15"/>
      <c r="J92" s="15"/>
      <c r="K92" s="1"/>
    </row>
    <row r="93" spans="1:11" ht="15" x14ac:dyDescent="0.25">
      <c r="A93" s="1"/>
      <c r="B93" s="1"/>
      <c r="C93" s="1"/>
      <c r="D93" s="1"/>
      <c r="E93" s="1"/>
      <c r="F93" s="1"/>
      <c r="G93" s="1"/>
      <c r="H93" s="1"/>
      <c r="I93" s="15"/>
      <c r="J93" s="15"/>
      <c r="K93" s="1"/>
    </row>
    <row r="94" spans="1:11" x14ac:dyDescent="0.25">
      <c r="A94" s="1"/>
      <c r="B94" s="1"/>
      <c r="C94" s="1"/>
      <c r="D94" s="1"/>
      <c r="E94" s="1"/>
      <c r="F94" s="1"/>
      <c r="G94" s="1"/>
      <c r="H94" s="1"/>
      <c r="I94" s="15"/>
      <c r="J94" s="15"/>
    </row>
    <row r="95" spans="1:11" x14ac:dyDescent="0.25">
      <c r="A95" s="1"/>
      <c r="B95" s="1"/>
      <c r="C95" s="1"/>
      <c r="D95" s="1"/>
      <c r="E95" s="1"/>
      <c r="F95" s="1"/>
      <c r="G95" s="1"/>
      <c r="H95" s="1"/>
      <c r="I95" s="15"/>
      <c r="J95" s="15"/>
    </row>
    <row r="96" spans="1:11" x14ac:dyDescent="0.25">
      <c r="A96" s="1"/>
      <c r="B96" s="1"/>
      <c r="C96" s="1"/>
      <c r="D96" s="1"/>
      <c r="E96" s="1"/>
      <c r="F96" s="1"/>
      <c r="G96" s="1"/>
      <c r="H96" s="1"/>
      <c r="I96" s="15"/>
      <c r="J96" s="15"/>
    </row>
    <row r="97" spans="1:12" s="16" customFormat="1" x14ac:dyDescent="0.25">
      <c r="A97" s="1"/>
      <c r="B97" s="1"/>
      <c r="C97" s="1"/>
      <c r="D97" s="1"/>
      <c r="E97" s="1"/>
      <c r="F97" s="1"/>
      <c r="G97" s="1"/>
      <c r="H97" s="1"/>
      <c r="I97" s="15"/>
      <c r="J97" s="15"/>
      <c r="L97"/>
    </row>
    <row r="98" spans="1:12" s="16" customFormat="1" x14ac:dyDescent="0.25">
      <c r="A98" s="1"/>
      <c r="B98" s="1"/>
      <c r="C98" s="1"/>
      <c r="D98" s="1"/>
      <c r="E98" s="1"/>
      <c r="F98" s="1"/>
      <c r="G98" s="1"/>
      <c r="H98" s="1"/>
      <c r="I98" s="15"/>
      <c r="J98" s="15"/>
      <c r="L98"/>
    </row>
    <row r="99" spans="1:12" s="16" customFormat="1" x14ac:dyDescent="0.25">
      <c r="A99" s="1"/>
      <c r="B99" s="1"/>
      <c r="C99" s="1"/>
      <c r="D99" s="1"/>
      <c r="E99" s="1"/>
      <c r="F99" s="1"/>
      <c r="G99" s="1"/>
      <c r="H99" s="1"/>
      <c r="I99" s="15"/>
      <c r="J99" s="15"/>
      <c r="L99"/>
    </row>
    <row r="100" spans="1:12" s="16" customFormat="1" x14ac:dyDescent="0.25">
      <c r="A100" s="1"/>
      <c r="B100" s="1"/>
      <c r="C100" s="1"/>
      <c r="D100" s="1"/>
      <c r="E100" s="1"/>
      <c r="F100" s="1"/>
      <c r="G100" s="1"/>
      <c r="H100" s="1"/>
      <c r="I100" s="15"/>
      <c r="J100" s="15"/>
      <c r="L100"/>
    </row>
    <row r="101" spans="1:12" s="16" customFormat="1" x14ac:dyDescent="0.25">
      <c r="A101" s="1"/>
      <c r="B101" s="1"/>
      <c r="C101" s="1"/>
      <c r="D101" s="1"/>
      <c r="E101" s="1"/>
      <c r="F101" s="1"/>
      <c r="G101" s="1"/>
      <c r="H101" s="1"/>
      <c r="I101" s="15"/>
      <c r="J101" s="15"/>
      <c r="L101"/>
    </row>
    <row r="102" spans="1:12" s="16" customFormat="1" x14ac:dyDescent="0.25">
      <c r="A102" s="1"/>
      <c r="B102" s="1"/>
      <c r="C102" s="1"/>
      <c r="D102" s="1"/>
      <c r="E102" s="1"/>
      <c r="F102" s="1"/>
      <c r="G102" s="1"/>
      <c r="H102" s="1"/>
      <c r="I102" s="15"/>
      <c r="J102" s="15"/>
      <c r="L102"/>
    </row>
    <row r="103" spans="1:12" s="16" customFormat="1" x14ac:dyDescent="0.25">
      <c r="A103" s="1"/>
      <c r="B103" s="1"/>
      <c r="C103" s="1"/>
      <c r="D103" s="1"/>
      <c r="E103" s="1"/>
      <c r="F103" s="1"/>
      <c r="G103" s="1"/>
      <c r="H103" s="1"/>
      <c r="I103" s="15"/>
      <c r="J103" s="15"/>
      <c r="L103"/>
    </row>
    <row r="104" spans="1:12" s="16" customFormat="1" x14ac:dyDescent="0.25">
      <c r="A104" s="1"/>
      <c r="B104" s="1"/>
      <c r="C104" s="1"/>
      <c r="D104" s="1"/>
      <c r="E104" s="1"/>
      <c r="F104" s="1"/>
      <c r="G104" s="1"/>
      <c r="H104" s="1"/>
      <c r="I104" s="15"/>
      <c r="J104" s="15"/>
      <c r="L104"/>
    </row>
    <row r="105" spans="1:12" s="16" customFormat="1" x14ac:dyDescent="0.25">
      <c r="A105" s="1"/>
      <c r="B105" s="1"/>
      <c r="C105" s="1"/>
      <c r="D105" s="1"/>
      <c r="E105" s="1"/>
      <c r="F105" s="1"/>
      <c r="G105" s="1"/>
      <c r="H105" s="1"/>
      <c r="I105" s="15"/>
      <c r="J105" s="15"/>
      <c r="L105"/>
    </row>
    <row r="106" spans="1:12" s="16" customFormat="1" x14ac:dyDescent="0.25">
      <c r="A106" s="1"/>
      <c r="B106" s="1"/>
      <c r="C106" s="1"/>
      <c r="D106" s="1"/>
      <c r="E106" s="1"/>
      <c r="F106" s="1"/>
      <c r="G106" s="1"/>
      <c r="H106" s="1"/>
      <c r="I106" s="15"/>
      <c r="J106" s="15"/>
      <c r="L106"/>
    </row>
    <row r="107" spans="1:12" s="16" customFormat="1" x14ac:dyDescent="0.25">
      <c r="A107" s="1"/>
      <c r="B107" s="1"/>
      <c r="C107" s="1"/>
      <c r="D107" s="1"/>
      <c r="E107" s="1"/>
      <c r="F107" s="1"/>
      <c r="G107" s="1"/>
      <c r="H107" s="1"/>
      <c r="I107" s="15"/>
      <c r="J107" s="15"/>
      <c r="L107"/>
    </row>
    <row r="108" spans="1:12" s="16" customFormat="1" x14ac:dyDescent="0.25">
      <c r="A108" s="1"/>
      <c r="B108" s="1"/>
      <c r="C108" s="1"/>
      <c r="D108" s="1"/>
      <c r="E108" s="1"/>
      <c r="F108" s="1"/>
      <c r="G108" s="1"/>
      <c r="H108" s="1"/>
      <c r="I108" s="15"/>
      <c r="J108" s="15"/>
      <c r="L108"/>
    </row>
    <row r="109" spans="1:12" s="16" customFormat="1" x14ac:dyDescent="0.25">
      <c r="A109" s="1"/>
      <c r="B109" s="1"/>
      <c r="C109" s="1"/>
      <c r="D109" s="1"/>
      <c r="E109" s="1"/>
      <c r="F109" s="1"/>
      <c r="G109" s="1"/>
      <c r="H109" s="1"/>
      <c r="I109" s="15"/>
      <c r="J109" s="15"/>
      <c r="L109"/>
    </row>
    <row r="110" spans="1:12" s="16" customFormat="1" x14ac:dyDescent="0.25">
      <c r="A110" s="1"/>
      <c r="B110" s="1"/>
      <c r="C110" s="1"/>
      <c r="D110" s="1"/>
      <c r="E110" s="1"/>
      <c r="F110" s="1"/>
      <c r="G110" s="1"/>
      <c r="H110" s="1"/>
      <c r="I110" s="15"/>
      <c r="J110" s="15"/>
      <c r="L110"/>
    </row>
    <row r="111" spans="1:12" s="16" customFormat="1" x14ac:dyDescent="0.25">
      <c r="A111" s="1"/>
      <c r="B111" s="1"/>
      <c r="C111" s="1"/>
      <c r="D111" s="1"/>
      <c r="E111" s="1"/>
      <c r="F111" s="1"/>
      <c r="G111" s="1"/>
      <c r="H111" s="1"/>
      <c r="I111" s="15"/>
      <c r="J111" s="15"/>
      <c r="L111"/>
    </row>
    <row r="112" spans="1:12" s="16" customFormat="1" x14ac:dyDescent="0.25">
      <c r="A112" s="1"/>
      <c r="B112" s="1"/>
      <c r="C112" s="1"/>
      <c r="D112" s="1"/>
      <c r="E112" s="1"/>
      <c r="F112" s="1"/>
      <c r="G112" s="1"/>
      <c r="H112" s="1"/>
      <c r="I112" s="15"/>
      <c r="J112" s="15"/>
      <c r="L112"/>
    </row>
  </sheetData>
  <mergeCells count="7">
    <mergeCell ref="A41:I41"/>
    <mergeCell ref="I2:J2"/>
    <mergeCell ref="B4:E5"/>
    <mergeCell ref="H5:J5"/>
    <mergeCell ref="A7:B7"/>
    <mergeCell ref="A33:D33"/>
    <mergeCell ref="C24:E24"/>
  </mergeCells>
  <printOptions horizontalCentered="1"/>
  <pageMargins left="0.25" right="0.25" top="0.75" bottom="0.75" header="0.3" footer="0.56999999999999995"/>
  <pageSetup scale="56" orientation="landscape" verticalDpi="1200" r:id="rId1"/>
  <headerFooter>
    <oddFooter>&amp;LLCFRB Grant Application &amp;CBudget Detailed Form&amp;R2/2016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Budget</vt:lpstr>
      <vt:lpstr>Example Budget</vt:lpstr>
      <vt:lpstr>Budget!Print_Area</vt:lpstr>
      <vt:lpstr>'Example Budget'!Print_Area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dc:creator>
  <cp:lastModifiedBy>Denise Smee</cp:lastModifiedBy>
  <cp:lastPrinted>2018-09-14T22:47:58Z</cp:lastPrinted>
  <dcterms:created xsi:type="dcterms:W3CDTF">2009-06-25T21:43:09Z</dcterms:created>
  <dcterms:modified xsi:type="dcterms:W3CDTF">2024-11-04T21:37:57Z</dcterms:modified>
</cp:coreProperties>
</file>